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adiah\Desktop\FORM\BAAN NEW FORM_REV.0\"/>
    </mc:Choice>
  </mc:AlternateContent>
  <xr:revisionPtr revIDLastSave="0" documentId="13_ncr:1_{406CF9E5-5F27-4F8B-B052-18133F26BA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 ADJ FORM (R1)" sheetId="3" r:id="rId1"/>
    <sheet name="ADDITIONAL (A3)" sheetId="7" r:id="rId2"/>
  </sheets>
  <definedNames>
    <definedName name="_xlnm.Print_Area" localSheetId="1">'ADDITIONAL (A3)'!$B$1:$V$101</definedName>
    <definedName name="_xlnm.Print_Area" localSheetId="0">'INV ADJ FORM (R1)'!$B$2:$Y$103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" i="3" l="1"/>
  <c r="Q51" i="3"/>
  <c r="Q50" i="3"/>
  <c r="O51" i="3"/>
  <c r="O50" i="3"/>
  <c r="R83" i="7"/>
  <c r="O84" i="7"/>
  <c r="O83" i="7"/>
  <c r="M84" i="7"/>
  <c r="M83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4" i="7"/>
  <c r="T19" i="3"/>
  <c r="B103" i="3"/>
</calcChain>
</file>

<file path=xl/sharedStrings.xml><?xml version="1.0" encoding="utf-8"?>
<sst xmlns="http://schemas.openxmlformats.org/spreadsheetml/2006/main" count="342" uniqueCount="207">
  <si>
    <t>NO</t>
  </si>
  <si>
    <t>PART NUMBER</t>
  </si>
  <si>
    <t>PART NAME</t>
  </si>
  <si>
    <t>ITEM GROUP</t>
  </si>
  <si>
    <t>Notes:</t>
  </si>
  <si>
    <t>APPROVED</t>
  </si>
  <si>
    <t>VERIFIED</t>
  </si>
  <si>
    <t>GM OPERATION</t>
  </si>
  <si>
    <t>INVENTORY ADJUSTMENT FORM</t>
  </si>
  <si>
    <t>CHECKED</t>
  </si>
  <si>
    <t>DATE:</t>
  </si>
  <si>
    <t>FOR FIN &amp; SALES DEPT USE ONLY</t>
  </si>
  <si>
    <t xml:space="preserve">   FOR IT DEPT USE ONLY</t>
  </si>
  <si>
    <t>PROCESSED</t>
  </si>
  <si>
    <t>WAREHOUSE</t>
  </si>
  <si>
    <t xml:space="preserve">NAME: </t>
  </si>
  <si>
    <t>ASSISTANT/EXECUTIVE</t>
  </si>
  <si>
    <t>PHN INDUSTRY SDN BHD</t>
  </si>
  <si>
    <t>IT DEPARTMENT</t>
  </si>
  <si>
    <t>ASSISTANT /  EXECUTIVE / HOS</t>
  </si>
  <si>
    <t>HOC</t>
  </si>
  <si>
    <t>DATE ISSUE:</t>
  </si>
  <si>
    <t>CUT OFF DATE:</t>
  </si>
  <si>
    <t>PLANT:</t>
  </si>
  <si>
    <t>DEPT:</t>
  </si>
  <si>
    <t>YOUR REF NO:</t>
  </si>
  <si>
    <t>PHN IT REF NO:</t>
  </si>
  <si>
    <r>
      <rPr>
        <b/>
        <sz val="16"/>
        <rFont val="Calibri"/>
        <family val="2"/>
      </rPr>
      <t>888</t>
    </r>
    <r>
      <rPr>
        <sz val="16"/>
        <rFont val="Calibri"/>
        <family val="2"/>
      </rPr>
      <t xml:space="preserve"> (PHN INDUSTRY SDN BHD)</t>
    </r>
  </si>
  <si>
    <r>
      <rPr>
        <b/>
        <sz val="16"/>
        <rFont val="Calibri"/>
        <family val="2"/>
      </rPr>
      <t>882</t>
    </r>
    <r>
      <rPr>
        <sz val="16"/>
        <rFont val="Calibri"/>
        <family val="2"/>
      </rPr>
      <t xml:space="preserve"> (DRB-HICOM MECHATRONICS SDN BHD)</t>
    </r>
  </si>
  <si>
    <t>LOT # (PLEASE SPECIFY CLEARLY)</t>
  </si>
  <si>
    <t>QTY (-)</t>
  </si>
  <si>
    <t>QTY (+)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</si>
  <si>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</si>
  <si>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</si>
  <si>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</si>
  <si>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</si>
  <si>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</si>
  <si>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</si>
  <si>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</si>
  <si>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</si>
  <si>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</si>
  <si>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</si>
  <si>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</si>
  <si>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</si>
  <si>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</si>
  <si>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</si>
  <si>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</si>
  <si>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</si>
  <si>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</si>
  <si>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</si>
  <si>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</si>
  <si>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</si>
  <si>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</t>
  </si>
  <si>
    <t>UNIT</t>
  </si>
  <si>
    <t>(if any)</t>
  </si>
  <si>
    <t>KG</t>
  </si>
  <si>
    <t>PCS</t>
  </si>
  <si>
    <t>DEPARTMENT / SECTION REQUESTOR :</t>
  </si>
  <si>
    <t>HOD FIN / CFO</t>
  </si>
  <si>
    <t>(Please select)</t>
  </si>
  <si>
    <t>ADJ004</t>
  </si>
  <si>
    <t>Wrong In Report Order Complete</t>
  </si>
  <si>
    <t>ADJ008</t>
  </si>
  <si>
    <t>New Part</t>
  </si>
  <si>
    <t>ADJ010</t>
  </si>
  <si>
    <t>Wrong Item in BOM</t>
  </si>
  <si>
    <t>ADJ011</t>
  </si>
  <si>
    <t>Inventory Shortage</t>
  </si>
  <si>
    <t>ADJ014</t>
  </si>
  <si>
    <t>Physical different with system</t>
  </si>
  <si>
    <t>ADJ015</t>
  </si>
  <si>
    <t>Physical Stock Check</t>
  </si>
  <si>
    <t>ADJ016</t>
  </si>
  <si>
    <t>Testing Part</t>
  </si>
  <si>
    <t>ADJ021</t>
  </si>
  <si>
    <t>Adjustment for BOM testing</t>
  </si>
  <si>
    <t>ADJ027</t>
  </si>
  <si>
    <t>Wrong Quantity During S/Count</t>
  </si>
  <si>
    <t>ADJ029</t>
  </si>
  <si>
    <t>Wrong Declare Part Number</t>
  </si>
  <si>
    <t>ADJ033</t>
  </si>
  <si>
    <t>Qty adj in BOM</t>
  </si>
  <si>
    <t>ADJ041</t>
  </si>
  <si>
    <t>BOM modification</t>
  </si>
  <si>
    <t>ADJ042</t>
  </si>
  <si>
    <t>Manual Reduction</t>
  </si>
  <si>
    <t>ADJ044</t>
  </si>
  <si>
    <t>Trial Part</t>
  </si>
  <si>
    <t>ADJ048</t>
  </si>
  <si>
    <t>Double issue /maintain</t>
  </si>
  <si>
    <t>ADJ050</t>
  </si>
  <si>
    <t>Cancel by Customer</t>
  </si>
  <si>
    <t>ADJ052</t>
  </si>
  <si>
    <t>Item not declare in BOM</t>
  </si>
  <si>
    <t>ADJ055</t>
  </si>
  <si>
    <t>Child part not backflush</t>
  </si>
  <si>
    <t>ADJ056</t>
  </si>
  <si>
    <t>Wrong BOM registration</t>
  </si>
  <si>
    <t>ADJ061</t>
  </si>
  <si>
    <t>Wrong Maintain</t>
  </si>
  <si>
    <t>ADJ067</t>
  </si>
  <si>
    <t>Alternative Material</t>
  </si>
  <si>
    <t>ADJ072</t>
  </si>
  <si>
    <t>Stocktake</t>
  </si>
  <si>
    <t>ADJ073</t>
  </si>
  <si>
    <t>Stock correction</t>
  </si>
  <si>
    <t>ADJ075</t>
  </si>
  <si>
    <t>Production Scrap</t>
  </si>
  <si>
    <t>ADJ081</t>
  </si>
  <si>
    <t>End Coil</t>
  </si>
  <si>
    <t>ADJ118</t>
  </si>
  <si>
    <t>ADJ119</t>
  </si>
  <si>
    <t>Rejection due to Process</t>
  </si>
  <si>
    <t>ADJ120</t>
  </si>
  <si>
    <t>Rejection att. to Vendor parts</t>
  </si>
  <si>
    <t>ADJ129</t>
  </si>
  <si>
    <t>Phantom Item</t>
  </si>
  <si>
    <t>PRICE/UNIT (RM)</t>
  </si>
  <si>
    <t>Please tick:</t>
  </si>
  <si>
    <t>TOTAL AMOUNT COST (RM)</t>
  </si>
  <si>
    <t>PRODUCTION SCRAP</t>
  </si>
  <si>
    <t>TRIAL</t>
  </si>
  <si>
    <t>JUSTIFICATION/INVESTIGATION</t>
  </si>
  <si>
    <t>Please provide screen capture from system for verification</t>
  </si>
  <si>
    <t>Note: (whichever applicable)</t>
  </si>
  <si>
    <t>Please attach supporting document (e.g Scrap form/DO/others)</t>
  </si>
  <si>
    <t>CORRECTIVE ACTION</t>
  </si>
  <si>
    <t>21</t>
  </si>
  <si>
    <t>22</t>
  </si>
  <si>
    <t>23</t>
  </si>
  <si>
    <t>24</t>
  </si>
  <si>
    <t>25</t>
  </si>
  <si>
    <t>26</t>
  </si>
  <si>
    <t>27</t>
  </si>
  <si>
    <t>28</t>
  </si>
  <si>
    <t>(for IT only)</t>
  </si>
  <si>
    <t>REASON</t>
  </si>
  <si>
    <t>BOM RELATED</t>
  </si>
  <si>
    <t>TRANSACTION/INVENTORY RELATED</t>
  </si>
  <si>
    <t>SECTION HEAD (HOS)</t>
  </si>
  <si>
    <t>HOD</t>
  </si>
  <si>
    <t>HEAD OF OPERATION</t>
  </si>
  <si>
    <t>29</t>
  </si>
  <si>
    <t>30</t>
  </si>
  <si>
    <t>31</t>
  </si>
  <si>
    <t>Rejection due to Handling/Rusty</t>
  </si>
  <si>
    <t>REMARK 
(EG. RUSY/PENETRATION/
TENSILE)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</si>
  <si>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</si>
  <si>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</si>
  <si>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</si>
  <si>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</si>
  <si>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</si>
  <si>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</si>
  <si>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</si>
  <si>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</si>
  <si>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</si>
  <si>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</si>
  <si>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</si>
  <si>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</si>
  <si>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</si>
  <si>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</si>
  <si>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</si>
  <si>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</si>
  <si>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</si>
  <si>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</si>
  <si>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</si>
  <si>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</si>
  <si>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</si>
  <si>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</si>
  <si>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</si>
  <si>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</si>
  <si>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</si>
  <si>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</si>
  <si>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</si>
  <si>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</si>
  <si>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</si>
  <si>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</si>
  <si>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</si>
  <si>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</si>
  <si>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</si>
  <si>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</si>
  <si>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</si>
  <si>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</si>
  <si>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</si>
  <si>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</si>
  <si>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</si>
  <si>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</si>
  <si>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</si>
  <si>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</si>
  <si>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</si>
  <si>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</si>
  <si>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</si>
  <si>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</si>
  <si>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</si>
  <si>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IT/APPL-014(2)</t>
  </si>
  <si>
    <t>INVENTORY ADJUSTMENT FORM (ADDITIONAL)</t>
  </si>
  <si>
    <t>Adj Series:</t>
  </si>
  <si>
    <t>Remark/Notes:</t>
  </si>
  <si>
    <t>Please fill up all table</t>
  </si>
  <si>
    <t>XXXXXX</t>
  </si>
  <si>
    <t>IFGA</t>
  </si>
  <si>
    <t>S09</t>
  </si>
  <si>
    <t>RUSTY</t>
  </si>
  <si>
    <t>PRICE/
UNIT (RM)</t>
  </si>
  <si>
    <t>SAMPLE</t>
  </si>
  <si>
    <t>SAMPLE: XXXXX</t>
  </si>
  <si>
    <t>AAAAA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</si>
</sst>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52" x14ac:knownFonts="1">
    <font>
      <sz val="10"/>
      <name val="Arial"/>
    </font>
    <font>
      <sz val="10"/>
      <name val="Century Gothic"/>
      <family val="2"/>
    </font>
    <font>
      <b/>
      <sz val="13"/>
      <name val="Century Gothic"/>
      <family val="2"/>
    </font>
    <font>
      <sz val="9"/>
      <name val="Impact"/>
      <family val="2"/>
    </font>
    <font>
      <b/>
      <sz val="1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i/>
      <sz val="7"/>
      <name val="Century Gothic"/>
      <family val="2"/>
    </font>
    <font>
      <i/>
      <sz val="8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u/>
      <sz val="10"/>
      <name val="Century Gothic"/>
      <family val="2"/>
    </font>
    <font>
      <b/>
      <sz val="10"/>
      <name val="Arial"/>
      <family val="2"/>
    </font>
    <font>
      <sz val="9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3" tint="0.39997558519241921"/>
      <name val="Arial"/>
      <family val="2"/>
    </font>
    <font>
      <b/>
      <sz val="12"/>
      <color theme="3" tint="0.39994506668294322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Arial"/>
      <family val="2"/>
    </font>
    <font>
      <b/>
      <sz val="14"/>
      <name val="Century Gothic"/>
      <family val="2"/>
    </font>
    <font>
      <sz val="16"/>
      <name val="Century Gothic"/>
      <family val="2"/>
    </font>
    <font>
      <sz val="16"/>
      <name val="Calibri"/>
      <family val="2"/>
    </font>
    <font>
      <b/>
      <sz val="16"/>
      <name val="Calibri"/>
      <family val="2"/>
    </font>
    <font>
      <sz val="8"/>
      <name val="Arial"/>
      <family val="2"/>
    </font>
    <font>
      <sz val="18"/>
      <name val="Century Gothic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name val="Century Gothic"/>
      <family val="2"/>
    </font>
    <font>
      <b/>
      <sz val="9"/>
      <name val="Century Gothic"/>
      <family val="2"/>
    </font>
    <font>
      <b/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24" applyNumberFormat="0" applyAlignment="0" applyProtection="0"/>
    <xf numFmtId="0" fontId="22" fillId="29" borderId="25" applyNumberFormat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26" applyNumberFormat="0" applyFill="0" applyAlignment="0" applyProtection="0"/>
    <xf numFmtId="0" fontId="26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24" applyNumberFormat="0" applyAlignment="0" applyProtection="0"/>
    <xf numFmtId="0" fontId="29" fillId="0" borderId="29" applyNumberFormat="0" applyFill="0" applyAlignment="0" applyProtection="0"/>
    <xf numFmtId="0" fontId="30" fillId="32" borderId="0" applyNumberFormat="0" applyBorder="0" applyAlignment="0" applyProtection="0"/>
    <xf numFmtId="0" fontId="18" fillId="0" borderId="0"/>
    <xf numFmtId="0" fontId="18" fillId="33" borderId="30" applyNumberFormat="0" applyFont="0" applyAlignment="0" applyProtection="0"/>
    <xf numFmtId="0" fontId="31" fillId="28" borderId="31" applyNumberFormat="0" applyAlignment="0" applyProtection="0"/>
    <xf numFmtId="0" fontId="32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34" fillId="0" borderId="0" applyNumberFormat="0" applyFill="0" applyBorder="0" applyAlignment="0" applyProtection="0"/>
    <xf numFmtId="0" fontId="46" fillId="0" borderId="0"/>
  </cellStyleXfs>
  <cellXfs count="29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/>
    <xf numFmtId="0" fontId="5" fillId="0" borderId="0" xfId="0" applyFont="1"/>
    <xf numFmtId="0" fontId="1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12" xfId="0" applyFont="1" applyBorder="1"/>
    <xf numFmtId="0" fontId="3" fillId="0" borderId="0" xfId="0" applyFont="1"/>
    <xf numFmtId="0" fontId="6" fillId="0" borderId="0" xfId="0" applyFont="1" applyAlignment="1">
      <alignment vertical="top"/>
    </xf>
    <xf numFmtId="0" fontId="7" fillId="0" borderId="4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4" borderId="2" xfId="0" applyFont="1" applyFill="1" applyBorder="1"/>
    <xf numFmtId="0" fontId="1" fillId="34" borderId="12" xfId="0" applyFont="1" applyFill="1" applyBorder="1"/>
    <xf numFmtId="0" fontId="7" fillId="34" borderId="12" xfId="0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7" xfId="0" applyFont="1" applyBorder="1"/>
    <xf numFmtId="0" fontId="5" fillId="0" borderId="4" xfId="0" applyFont="1" applyBorder="1" applyAlignment="1">
      <alignment vertical="center"/>
    </xf>
    <xf numFmtId="0" fontId="8" fillId="0" borderId="5" xfId="0" applyFont="1" applyBorder="1"/>
    <xf numFmtId="0" fontId="5" fillId="34" borderId="2" xfId="0" applyFont="1" applyFill="1" applyBorder="1" applyAlignment="1">
      <alignment vertical="center"/>
    </xf>
    <xf numFmtId="0" fontId="5" fillId="34" borderId="3" xfId="0" applyFont="1" applyFill="1" applyBorder="1" applyAlignment="1">
      <alignment vertical="center"/>
    </xf>
    <xf numFmtId="0" fontId="5" fillId="34" borderId="12" xfId="0" applyFont="1" applyFill="1" applyBorder="1" applyAlignment="1">
      <alignment vertical="center"/>
    </xf>
    <xf numFmtId="0" fontId="5" fillId="34" borderId="1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vertical="top"/>
    </xf>
    <xf numFmtId="0" fontId="1" fillId="0" borderId="6" xfId="0" applyFont="1" applyBorder="1" applyAlignment="1">
      <alignment horizontal="center"/>
    </xf>
    <xf numFmtId="0" fontId="1" fillId="0" borderId="20" xfId="0" applyFont="1" applyBorder="1"/>
    <xf numFmtId="0" fontId="13" fillId="0" borderId="0" xfId="0" applyFont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37" fillId="0" borderId="0" xfId="0" quotePrefix="1" applyFont="1" applyAlignment="1">
      <alignment horizontal="left"/>
    </xf>
    <xf numFmtId="0" fontId="15" fillId="0" borderId="0" xfId="0" applyFont="1"/>
    <xf numFmtId="14" fontId="1" fillId="0" borderId="0" xfId="0" applyNumberFormat="1" applyFont="1" applyAlignment="1">
      <alignment vertical="center"/>
    </xf>
    <xf numFmtId="0" fontId="16" fillId="0" borderId="15" xfId="0" applyFont="1" applyBorder="1" applyAlignment="1">
      <alignment vertical="top"/>
    </xf>
    <xf numFmtId="0" fontId="38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4" fillId="0" borderId="16" xfId="0" applyFont="1" applyBorder="1" applyAlignment="1">
      <alignment horizontal="center"/>
    </xf>
    <xf numFmtId="0" fontId="1" fillId="0" borderId="33" xfId="0" applyFont="1" applyBorder="1"/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36" borderId="7" xfId="0" applyNumberFormat="1" applyFont="1" applyFill="1" applyBorder="1" applyAlignment="1" applyProtection="1">
      <alignment horizontal="center" vertical="center"/>
      <protection hidden="1"/>
    </xf>
    <xf numFmtId="0" fontId="4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4" borderId="2" xfId="0" applyFont="1" applyFill="1" applyBorder="1" applyAlignment="1">
      <alignment horizontal="center" vertical="center"/>
    </xf>
    <xf numFmtId="0" fontId="5" fillId="34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7" xfId="0" applyFont="1" applyBorder="1"/>
    <xf numFmtId="0" fontId="5" fillId="0" borderId="12" xfId="0" applyFont="1" applyBorder="1"/>
    <xf numFmtId="0" fontId="5" fillId="0" borderId="18" xfId="0" applyFont="1" applyBorder="1"/>
    <xf numFmtId="0" fontId="11" fillId="0" borderId="11" xfId="0" applyFont="1" applyBorder="1" applyAlignment="1">
      <alignment vertical="center"/>
    </xf>
    <xf numFmtId="0" fontId="47" fillId="0" borderId="1" xfId="43" applyFont="1" applyBorder="1" applyAlignment="1">
      <alignment horizontal="center"/>
    </xf>
    <xf numFmtId="0" fontId="46" fillId="0" borderId="2" xfId="43" applyBorder="1"/>
    <xf numFmtId="0" fontId="47" fillId="0" borderId="4" xfId="43" applyFont="1" applyBorder="1" applyAlignment="1">
      <alignment horizontal="center"/>
    </xf>
    <xf numFmtId="0" fontId="46" fillId="0" borderId="0" xfId="43"/>
    <xf numFmtId="0" fontId="47" fillId="0" borderId="17" xfId="43" applyFont="1" applyBorder="1" applyAlignment="1">
      <alignment horizontal="center"/>
    </xf>
    <xf numFmtId="0" fontId="46" fillId="0" borderId="12" xfId="43" applyBorder="1"/>
    <xf numFmtId="0" fontId="47" fillId="0" borderId="1" xfId="43" applyFont="1" applyBorder="1"/>
    <xf numFmtId="0" fontId="47" fillId="0" borderId="17" xfId="43" applyFont="1" applyBorder="1"/>
    <xf numFmtId="0" fontId="47" fillId="0" borderId="1" xfId="43" applyFont="1" applyBorder="1" applyAlignment="1">
      <alignment horizontal="center" vertical="center"/>
    </xf>
    <xf numFmtId="0" fontId="47" fillId="0" borderId="17" xfId="43" applyFont="1" applyBorder="1" applyAlignment="1">
      <alignment horizontal="center" vertical="center"/>
    </xf>
    <xf numFmtId="0" fontId="46" fillId="0" borderId="2" xfId="43" applyBorder="1" applyAlignment="1">
      <alignment vertical="center"/>
    </xf>
    <xf numFmtId="0" fontId="46" fillId="0" borderId="12" xfId="43" applyBorder="1" applyAlignment="1">
      <alignment vertical="center"/>
    </xf>
    <xf numFmtId="0" fontId="47" fillId="0" borderId="4" xfId="43" applyFont="1" applyBorder="1"/>
    <xf numFmtId="0" fontId="5" fillId="0" borderId="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/>
    <xf numFmtId="0" fontId="11" fillId="0" borderId="0" xfId="0" applyFont="1"/>
    <xf numFmtId="0" fontId="16" fillId="0" borderId="0" xfId="0" applyFont="1" applyAlignment="1">
      <alignment horizontal="center"/>
    </xf>
    <xf numFmtId="164" fontId="51" fillId="37" borderId="33" xfId="0" applyNumberFormat="1" applyFont="1" applyFill="1" applyBorder="1" applyAlignment="1">
      <alignment horizontal="center" vertical="center"/>
    </xf>
    <xf numFmtId="0" fontId="51" fillId="37" borderId="33" xfId="0" applyFont="1" applyFill="1" applyBorder="1" applyAlignment="1">
      <alignment horizontal="center" vertical="center"/>
    </xf>
    <xf numFmtId="0" fontId="5" fillId="37" borderId="33" xfId="0" applyFont="1" applyFill="1" applyBorder="1" applyAlignment="1">
      <alignment horizontal="center" vertical="center"/>
    </xf>
    <xf numFmtId="164" fontId="5" fillId="37" borderId="33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" fillId="35" borderId="34" xfId="0" applyFont="1" applyFill="1" applyBorder="1" applyAlignment="1">
      <alignment horizontal="center" vertical="center" wrapText="1"/>
    </xf>
    <xf numFmtId="0" fontId="5" fillId="35" borderId="13" xfId="0" applyFont="1" applyFill="1" applyBorder="1" applyAlignment="1">
      <alignment horizontal="center" vertical="center" wrapText="1"/>
    </xf>
    <xf numFmtId="0" fontId="5" fillId="35" borderId="14" xfId="0" applyFont="1" applyFill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1" fillId="0" borderId="38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36" borderId="38" xfId="0" applyNumberFormat="1" applyFont="1" applyFill="1" applyBorder="1" applyAlignment="1" applyProtection="1">
      <alignment horizontal="center" vertical="center"/>
      <protection hidden="1"/>
    </xf>
    <xf numFmtId="0" fontId="1" fillId="38" borderId="40" xfId="0" applyFont="1" applyFill="1" applyBorder="1" applyAlignment="1">
      <alignment horizontal="center" vertical="center" wrapText="1"/>
    </xf>
    <xf numFmtId="164" fontId="1" fillId="38" borderId="42" xfId="0" applyNumberFormat="1" applyFont="1" applyFill="1" applyBorder="1" applyAlignment="1">
      <alignment horizontal="center" vertical="center" wrapText="1"/>
    </xf>
    <xf numFmtId="164" fontId="1" fillId="38" borderId="40" xfId="0" applyNumberFormat="1" applyFont="1" applyFill="1" applyBorder="1" applyAlignment="1" applyProtection="1">
      <alignment horizontal="center" vertical="center"/>
      <protection hidden="1"/>
    </xf>
    <xf numFmtId="0" fontId="5" fillId="38" borderId="39" xfId="0" quotePrefix="1" applyFont="1" applyFill="1" applyBorder="1" applyAlignment="1">
      <alignment horizontal="center" vertical="center" wrapText="1"/>
    </xf>
    <xf numFmtId="0" fontId="5" fillId="38" borderId="40" xfId="0" applyFont="1" applyFill="1" applyBorder="1" applyAlignment="1">
      <alignment horizontal="center" vertical="center"/>
    </xf>
    <xf numFmtId="0" fontId="11" fillId="35" borderId="34" xfId="0" applyFont="1" applyFill="1" applyBorder="1" applyAlignment="1">
      <alignment horizontal="center" vertical="center" wrapText="1"/>
    </xf>
    <xf numFmtId="0" fontId="11" fillId="35" borderId="13" xfId="0" applyFont="1" applyFill="1" applyBorder="1" applyAlignment="1">
      <alignment horizontal="center" vertical="center" wrapText="1"/>
    </xf>
    <xf numFmtId="0" fontId="11" fillId="35" borderId="14" xfId="0" applyFont="1" applyFill="1" applyBorder="1" applyAlignment="1">
      <alignment horizontal="center" vertical="center" wrapText="1"/>
    </xf>
    <xf numFmtId="0" fontId="11" fillId="35" borderId="34" xfId="0" applyFont="1" applyFill="1" applyBorder="1" applyAlignment="1">
      <alignment horizontal="center" vertical="center"/>
    </xf>
    <xf numFmtId="0" fontId="14" fillId="38" borderId="39" xfId="0" quotePrefix="1" applyFont="1" applyFill="1" applyBorder="1" applyAlignment="1">
      <alignment horizontal="center" vertical="center" wrapText="1"/>
    </xf>
    <xf numFmtId="0" fontId="14" fillId="38" borderId="40" xfId="0" applyFont="1" applyFill="1" applyBorder="1" applyAlignment="1">
      <alignment horizontal="center" vertical="center" wrapText="1"/>
    </xf>
    <xf numFmtId="0" fontId="14" fillId="38" borderId="40" xfId="0" applyFont="1" applyFill="1" applyBorder="1" applyAlignment="1">
      <alignment horizontal="center" vertical="center"/>
    </xf>
    <xf numFmtId="164" fontId="14" fillId="38" borderId="42" xfId="0" applyNumberFormat="1" applyFont="1" applyFill="1" applyBorder="1" applyAlignment="1">
      <alignment horizontal="center" vertical="center" wrapText="1"/>
    </xf>
    <xf numFmtId="164" fontId="14" fillId="38" borderId="40" xfId="0" applyNumberFormat="1" applyFont="1" applyFill="1" applyBorder="1" applyAlignment="1" applyProtection="1">
      <alignment horizontal="center" vertical="center"/>
      <protection hidden="1"/>
    </xf>
    <xf numFmtId="0" fontId="11" fillId="0" borderId="38" xfId="0" quotePrefix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4" fontId="14" fillId="36" borderId="38" xfId="0" applyNumberFormat="1" applyFont="1" applyFill="1" applyBorder="1" applyAlignment="1" applyProtection="1">
      <alignment horizontal="center" vertical="center"/>
      <protection hidden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4" fontId="14" fillId="36" borderId="7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47" fillId="0" borderId="4" xfId="43" applyFont="1" applyBorder="1" applyAlignment="1">
      <alignment horizontal="center" vertical="center"/>
    </xf>
    <xf numFmtId="0" fontId="46" fillId="0" borderId="0" xfId="43" applyAlignment="1">
      <alignment vertical="center"/>
    </xf>
    <xf numFmtId="0" fontId="1" fillId="0" borderId="18" xfId="0" applyFont="1" applyBorder="1" applyAlignment="1">
      <alignment vertical="center"/>
    </xf>
    <xf numFmtId="0" fontId="47" fillId="0" borderId="1" xfId="43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7" fillId="0" borderId="4" xfId="43" applyFont="1" applyBorder="1" applyAlignment="1">
      <alignment vertical="center"/>
    </xf>
    <xf numFmtId="0" fontId="47" fillId="0" borderId="17" xfId="43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34" borderId="7" xfId="0" applyFont="1" applyFill="1" applyBorder="1" applyAlignment="1">
      <alignment horizontal="left" vertical="center"/>
    </xf>
    <xf numFmtId="0" fontId="12" fillId="34" borderId="1" xfId="0" applyFont="1" applyFill="1" applyBorder="1" applyAlignment="1">
      <alignment horizontal="left" vertical="center"/>
    </xf>
    <xf numFmtId="0" fontId="12" fillId="34" borderId="2" xfId="0" applyFont="1" applyFill="1" applyBorder="1" applyAlignment="1">
      <alignment horizontal="left" vertical="center"/>
    </xf>
    <xf numFmtId="0" fontId="12" fillId="34" borderId="17" xfId="0" applyFont="1" applyFill="1" applyBorder="1" applyAlignment="1">
      <alignment horizontal="left" vertical="center"/>
    </xf>
    <xf numFmtId="0" fontId="12" fillId="34" borderId="1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2" fillId="34" borderId="3" xfId="0" applyFont="1" applyFill="1" applyBorder="1" applyAlignment="1">
      <alignment horizontal="left" vertical="center"/>
    </xf>
    <xf numFmtId="0" fontId="12" fillId="34" borderId="18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35" borderId="13" xfId="0" applyFont="1" applyFill="1" applyBorder="1" applyAlignment="1">
      <alignment horizontal="center" vertical="center" wrapText="1"/>
    </xf>
    <xf numFmtId="0" fontId="11" fillId="35" borderId="11" xfId="0" applyFont="1" applyFill="1" applyBorder="1" applyAlignment="1">
      <alignment horizontal="center" vertical="center" wrapText="1"/>
    </xf>
    <xf numFmtId="0" fontId="11" fillId="35" borderId="14" xfId="0" applyFont="1" applyFill="1" applyBorder="1" applyAlignment="1">
      <alignment horizontal="center" vertical="center" wrapText="1"/>
    </xf>
    <xf numFmtId="0" fontId="14" fillId="38" borderId="41" xfId="0" applyFont="1" applyFill="1" applyBorder="1" applyAlignment="1">
      <alignment horizontal="center" vertical="center"/>
    </xf>
    <xf numFmtId="0" fontId="14" fillId="38" borderId="43" xfId="0" applyFont="1" applyFill="1" applyBorder="1" applyAlignment="1">
      <alignment horizontal="center" vertical="center"/>
    </xf>
    <xf numFmtId="0" fontId="14" fillId="38" borderId="44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/>
    </xf>
    <xf numFmtId="0" fontId="14" fillId="38" borderId="40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4" fillId="38" borderId="40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11" fillId="35" borderId="34" xfId="0" applyFont="1" applyFill="1" applyBorder="1" applyAlignment="1">
      <alignment horizontal="center" vertical="center" wrapText="1"/>
    </xf>
    <xf numFmtId="0" fontId="11" fillId="35" borderId="13" xfId="0" applyFont="1" applyFill="1" applyBorder="1" applyAlignment="1">
      <alignment horizontal="center" vertical="center"/>
    </xf>
    <xf numFmtId="0" fontId="11" fillId="35" borderId="11" xfId="0" applyFont="1" applyFill="1" applyBorder="1" applyAlignment="1">
      <alignment horizontal="center" vertical="center"/>
    </xf>
    <xf numFmtId="0" fontId="11" fillId="3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38" borderId="42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textRotation="90"/>
    </xf>
    <xf numFmtId="0" fontId="40" fillId="0" borderId="37" xfId="0" applyFont="1" applyBorder="1" applyAlignment="1">
      <alignment horizontal="center" vertical="center" textRotation="90"/>
    </xf>
    <xf numFmtId="0" fontId="40" fillId="0" borderId="36" xfId="0" applyFont="1" applyBorder="1" applyAlignment="1">
      <alignment horizontal="center" vertical="center" textRotation="90"/>
    </xf>
    <xf numFmtId="0" fontId="40" fillId="0" borderId="35" xfId="0" applyFont="1" applyBorder="1" applyAlignment="1">
      <alignment horizontal="center" vertical="center" textRotation="90" wrapText="1"/>
    </xf>
    <xf numFmtId="0" fontId="40" fillId="0" borderId="37" xfId="0" applyFont="1" applyBorder="1" applyAlignment="1">
      <alignment horizontal="center" vertical="center" textRotation="90" wrapText="1"/>
    </xf>
    <xf numFmtId="0" fontId="40" fillId="0" borderId="36" xfId="0" applyFont="1" applyBorder="1" applyAlignment="1">
      <alignment horizontal="center" vertical="center" textRotation="90" wrapText="1"/>
    </xf>
    <xf numFmtId="0" fontId="5" fillId="35" borderId="8" xfId="0" applyFont="1" applyFill="1" applyBorder="1" applyAlignment="1">
      <alignment horizontal="center" vertical="center"/>
    </xf>
    <xf numFmtId="0" fontId="5" fillId="35" borderId="9" xfId="0" applyFont="1" applyFill="1" applyBorder="1" applyAlignment="1">
      <alignment horizontal="center" vertical="center"/>
    </xf>
    <xf numFmtId="0" fontId="5" fillId="35" borderId="1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0" fillId="35" borderId="8" xfId="0" applyFont="1" applyFill="1" applyBorder="1" applyAlignment="1">
      <alignment horizontal="center" vertical="center"/>
    </xf>
    <xf numFmtId="0" fontId="50" fillId="35" borderId="19" xfId="0" applyFont="1" applyFill="1" applyBorder="1" applyAlignment="1">
      <alignment horizontal="center" vertical="center"/>
    </xf>
    <xf numFmtId="0" fontId="50" fillId="35" borderId="9" xfId="0" applyFont="1" applyFill="1" applyBorder="1" applyAlignment="1">
      <alignment horizontal="center" vertical="center"/>
    </xf>
    <xf numFmtId="0" fontId="5" fillId="35" borderId="34" xfId="0" applyFont="1" applyFill="1" applyBorder="1" applyAlignment="1">
      <alignment horizontal="center" vertical="center" wrapText="1"/>
    </xf>
    <xf numFmtId="0" fontId="5" fillId="35" borderId="13" xfId="0" applyFont="1" applyFill="1" applyBorder="1" applyAlignment="1">
      <alignment horizontal="center" vertical="center" wrapText="1"/>
    </xf>
    <xf numFmtId="0" fontId="5" fillId="35" borderId="11" xfId="0" applyFont="1" applyFill="1" applyBorder="1" applyAlignment="1">
      <alignment horizontal="center" vertical="center" wrapText="1"/>
    </xf>
    <xf numFmtId="0" fontId="5" fillId="35" borderId="14" xfId="0" applyFont="1" applyFill="1" applyBorder="1" applyAlignment="1">
      <alignment horizontal="center" vertical="center" wrapText="1"/>
    </xf>
    <xf numFmtId="0" fontId="5" fillId="38" borderId="40" xfId="0" applyFont="1" applyFill="1" applyBorder="1" applyAlignment="1">
      <alignment horizontal="center" vertical="center" wrapText="1"/>
    </xf>
    <xf numFmtId="0" fontId="5" fillId="38" borderId="40" xfId="0" applyFont="1" applyFill="1" applyBorder="1" applyAlignment="1">
      <alignment horizontal="center" vertical="center"/>
    </xf>
    <xf numFmtId="0" fontId="5" fillId="38" borderId="41" xfId="0" applyFont="1" applyFill="1" applyBorder="1" applyAlignment="1">
      <alignment horizontal="center" vertical="center"/>
    </xf>
    <xf numFmtId="0" fontId="5" fillId="38" borderId="42" xfId="0" applyFont="1" applyFill="1" applyBorder="1" applyAlignment="1">
      <alignment horizontal="center" vertical="center"/>
    </xf>
    <xf numFmtId="0" fontId="5" fillId="38" borderId="43" xfId="0" applyFont="1" applyFill="1" applyBorder="1" applyAlignment="1">
      <alignment horizontal="center" vertical="center"/>
    </xf>
    <xf numFmtId="0" fontId="5" fillId="38" borderId="4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textRotation="90"/>
    </xf>
    <xf numFmtId="0" fontId="12" fillId="0" borderId="36" xfId="0" applyFont="1" applyBorder="1" applyAlignment="1">
      <alignment horizontal="center" vertical="center" textRotation="90"/>
    </xf>
    <xf numFmtId="0" fontId="12" fillId="0" borderId="37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C347BE4A-3E1F-4B09-B4E3-4B0B8B40485A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442711</xdr:colOff>
      <xdr:row>1</xdr:row>
      <xdr:rowOff>74226</xdr:rowOff>
    </xdr:from>
    <xdr:to>
      <xdr:col>24</xdr:col>
      <xdr:colOff>94931</xdr:colOff>
      <xdr:row>3</xdr:row>
      <xdr:rowOff>74390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7D2F82-C646-4AB3-B880-6F992B742D7A}"/>
            </a:ext>
          </a:extLst>
        </xdr:cNvPr>
        <xdr:cNvSpPr txBox="1"/>
      </xdr:nvSpPr>
      <xdr:spPr>
        <a:xfrm>
          <a:off x="13724371" y="158046"/>
          <a:ext cx="1907740" cy="335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2000" b="1">
              <a:latin typeface="Calibri" pitchFamily="34" charset="0"/>
              <a:cs typeface="Calibri" pitchFamily="34" charset="0"/>
            </a:rPr>
            <a:t>IT/APPL-014(2)</a:t>
          </a:r>
        </a:p>
      </xdr:txBody>
    </xdr:sp>
    <xdr:clientData/>
  </xdr:twoCellAnchor>
  <xdr:twoCellAnchor>
    <xdr:from>
      <xdr:col>21</xdr:col>
      <xdr:colOff>601014</xdr:colOff>
      <xdr:row>3</xdr:row>
      <xdr:rowOff>67079</xdr:rowOff>
    </xdr:from>
    <xdr:to>
      <xdr:col>24</xdr:col>
      <xdr:colOff>26831</xdr:colOff>
      <xdr:row>5</xdr:row>
      <xdr:rowOff>10733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AA1BF2A-9B1D-4D12-998B-1EC2C120A561}"/>
            </a:ext>
          </a:extLst>
        </xdr:cNvPr>
        <xdr:cNvSpPr txBox="1"/>
      </xdr:nvSpPr>
      <xdr:spPr>
        <a:xfrm>
          <a:off x="15905408" y="496375"/>
          <a:ext cx="1057141" cy="340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1600" b="1" i="1">
              <a:latin typeface="Arial" panose="020B0604020202020204" pitchFamily="34" charset="0"/>
              <a:cs typeface="Arial" panose="020B0604020202020204" pitchFamily="34" charset="0"/>
            </a:rPr>
            <a:t>Rev. 1</a:t>
          </a:r>
        </a:p>
      </xdr:txBody>
    </xdr:sp>
    <xdr:clientData/>
  </xdr:twoCellAnchor>
  <xdr:twoCellAnchor>
    <xdr:from>
      <xdr:col>2</xdr:col>
      <xdr:colOff>42931</xdr:colOff>
      <xdr:row>2</xdr:row>
      <xdr:rowOff>32198</xdr:rowOff>
    </xdr:from>
    <xdr:to>
      <xdr:col>5</xdr:col>
      <xdr:colOff>515156</xdr:colOff>
      <xdr:row>5</xdr:row>
      <xdr:rowOff>118057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147DCBB1-E254-2524-E826-64593EFA7815}"/>
            </a:ext>
          </a:extLst>
        </xdr:cNvPr>
        <xdr:cNvGrpSpPr/>
      </xdr:nvGrpSpPr>
      <xdr:grpSpPr bwMode="auto">
        <a:xfrm>
          <a:off x="214381" y="298898"/>
          <a:ext cx="1329475" cy="676409"/>
          <a:chOff x="0" y="0"/>
          <a:chExt cx="1701" cy="746"/>
        </a:xfrm>
      </xdr:grpSpPr>
      <xdr:sp macro="" textlink="">
        <xdr:nvSpPr>
          <xdr:cNvPr id="12" name="Freeform 53">
            <a:extLst>
              <a:ext uri="{FF2B5EF4-FFF2-40B4-BE49-F238E27FC236}">
                <a16:creationId xmlns:a16="http://schemas.microsoft.com/office/drawing/2014/main" id="{13039116-93C8-6814-C947-6BF4828C5E85}"/>
              </a:ext>
            </a:extLst>
          </xdr:cNvPr>
          <xdr:cNvSpPr/>
        </xdr:nvSpPr>
        <xdr:spPr bwMode="auto">
          <a:xfrm>
            <a:off x="8" y="8"/>
            <a:ext cx="1685" cy="730"/>
          </a:xfrm>
          <a:custGeom>
            <a:avLst/>
            <a:gdLst>
              <a:gd name="T0" fmla="*/ 1521 w 1685"/>
              <a:gd name="T1" fmla="*/ 0 h 730"/>
              <a:gd name="T2" fmla="*/ 1487 w 1685"/>
              <a:gd name="T3" fmla="*/ 13 h 730"/>
              <a:gd name="T4" fmla="*/ 1473 w 1685"/>
              <a:gd name="T5" fmla="*/ 47 h 730"/>
              <a:gd name="T6" fmla="*/ 1309 w 1685"/>
              <a:gd name="T7" fmla="*/ 23 h 730"/>
              <a:gd name="T8" fmla="*/ 1292 w 1685"/>
              <a:gd name="T9" fmla="*/ 6 h 730"/>
              <a:gd name="T10" fmla="*/ 1269 w 1685"/>
              <a:gd name="T11" fmla="*/ 0 h 730"/>
              <a:gd name="T12" fmla="*/ 1124 w 1685"/>
              <a:gd name="T13" fmla="*/ 4 h 730"/>
              <a:gd name="T14" fmla="*/ 1107 w 1685"/>
              <a:gd name="T15" fmla="*/ 4 h 730"/>
              <a:gd name="T16" fmla="*/ 959 w 1685"/>
              <a:gd name="T17" fmla="*/ 0 h 730"/>
              <a:gd name="T18" fmla="*/ 926 w 1685"/>
              <a:gd name="T19" fmla="*/ 13 h 730"/>
              <a:gd name="T20" fmla="*/ 912 w 1685"/>
              <a:gd name="T21" fmla="*/ 47 h 730"/>
              <a:gd name="T22" fmla="*/ 761 w 1685"/>
              <a:gd name="T23" fmla="*/ 249 h 730"/>
              <a:gd name="T24" fmla="*/ 758 w 1685"/>
              <a:gd name="T25" fmla="*/ 28 h 730"/>
              <a:gd name="T26" fmla="*/ 732 w 1685"/>
              <a:gd name="T27" fmla="*/ 3 h 730"/>
              <a:gd name="T28" fmla="*/ 589 w 1685"/>
              <a:gd name="T29" fmla="*/ 0 h 730"/>
              <a:gd name="T30" fmla="*/ 556 w 1685"/>
              <a:gd name="T31" fmla="*/ 13 h 730"/>
              <a:gd name="T32" fmla="*/ 542 w 1685"/>
              <a:gd name="T33" fmla="*/ 47 h 730"/>
              <a:gd name="T34" fmla="*/ 532 w 1685"/>
              <a:gd name="T35" fmla="*/ 97 h 730"/>
              <a:gd name="T36" fmla="*/ 503 w 1685"/>
              <a:gd name="T37" fmla="*/ 62 h 730"/>
              <a:gd name="T38" fmla="*/ 445 w 1685"/>
              <a:gd name="T39" fmla="*/ 23 h 730"/>
              <a:gd name="T40" fmla="*/ 394 w 1685"/>
              <a:gd name="T41" fmla="*/ 7 h 730"/>
              <a:gd name="T42" fmla="*/ 318 w 1685"/>
              <a:gd name="T43" fmla="*/ 1 h 730"/>
              <a:gd name="T44" fmla="*/ 47 w 1685"/>
              <a:gd name="T45" fmla="*/ 0 h 730"/>
              <a:gd name="T46" fmla="*/ 13 w 1685"/>
              <a:gd name="T47" fmla="*/ 13 h 730"/>
              <a:gd name="T48" fmla="*/ 0 w 1685"/>
              <a:gd name="T49" fmla="*/ 47 h 730"/>
              <a:gd name="T50" fmla="*/ 3 w 1685"/>
              <a:gd name="T51" fmla="*/ 700 h 730"/>
              <a:gd name="T52" fmla="*/ 28 w 1685"/>
              <a:gd name="T53" fmla="*/ 725 h 730"/>
              <a:gd name="T54" fmla="*/ 173 w 1685"/>
              <a:gd name="T55" fmla="*/ 729 h 730"/>
              <a:gd name="T56" fmla="*/ 206 w 1685"/>
              <a:gd name="T57" fmla="*/ 715 h 730"/>
              <a:gd name="T58" fmla="*/ 220 w 1685"/>
              <a:gd name="T59" fmla="*/ 681 h 730"/>
              <a:gd name="T60" fmla="*/ 255 w 1685"/>
              <a:gd name="T61" fmla="*/ 489 h 730"/>
              <a:gd name="T62" fmla="*/ 336 w 1685"/>
              <a:gd name="T63" fmla="*/ 487 h 730"/>
              <a:gd name="T64" fmla="*/ 396 w 1685"/>
              <a:gd name="T65" fmla="*/ 479 h 730"/>
              <a:gd name="T66" fmla="*/ 438 w 1685"/>
              <a:gd name="T67" fmla="*/ 465 h 730"/>
              <a:gd name="T68" fmla="*/ 479 w 1685"/>
              <a:gd name="T69" fmla="*/ 441 h 730"/>
              <a:gd name="T70" fmla="*/ 513 w 1685"/>
              <a:gd name="T71" fmla="*/ 410 h 730"/>
              <a:gd name="T72" fmla="*/ 542 w 1685"/>
              <a:gd name="T73" fmla="*/ 370 h 730"/>
              <a:gd name="T74" fmla="*/ 545 w 1685"/>
              <a:gd name="T75" fmla="*/ 700 h 730"/>
              <a:gd name="T76" fmla="*/ 571 w 1685"/>
              <a:gd name="T77" fmla="*/ 725 h 730"/>
              <a:gd name="T78" fmla="*/ 714 w 1685"/>
              <a:gd name="T79" fmla="*/ 729 h 730"/>
              <a:gd name="T80" fmla="*/ 747 w 1685"/>
              <a:gd name="T81" fmla="*/ 715 h 730"/>
              <a:gd name="T82" fmla="*/ 761 w 1685"/>
              <a:gd name="T83" fmla="*/ 681 h 730"/>
              <a:gd name="T84" fmla="*/ 912 w 1685"/>
              <a:gd name="T85" fmla="*/ 451 h 730"/>
              <a:gd name="T86" fmla="*/ 915 w 1685"/>
              <a:gd name="T87" fmla="*/ 700 h 730"/>
              <a:gd name="T88" fmla="*/ 941 w 1685"/>
              <a:gd name="T89" fmla="*/ 725 h 730"/>
              <a:gd name="T90" fmla="*/ 1096 w 1685"/>
              <a:gd name="T91" fmla="*/ 729 h 730"/>
              <a:gd name="T92" fmla="*/ 1116 w 1685"/>
              <a:gd name="T93" fmla="*/ 716 h 730"/>
              <a:gd name="T94" fmla="*/ 1135 w 1685"/>
              <a:gd name="T95" fmla="*/ 729 h 730"/>
              <a:gd name="T96" fmla="*/ 1281 w 1685"/>
              <a:gd name="T97" fmla="*/ 725 h 730"/>
              <a:gd name="T98" fmla="*/ 1307 w 1685"/>
              <a:gd name="T99" fmla="*/ 700 h 730"/>
              <a:gd name="T100" fmla="*/ 1310 w 1685"/>
              <a:gd name="T101" fmla="*/ 438 h 730"/>
              <a:gd name="T102" fmla="*/ 1479 w 1685"/>
              <a:gd name="T103" fmla="*/ 715 h 730"/>
              <a:gd name="T104" fmla="*/ 1499 w 1685"/>
              <a:gd name="T105" fmla="*/ 727 h 730"/>
              <a:gd name="T106" fmla="*/ 1636 w 1685"/>
              <a:gd name="T107" fmla="*/ 729 h 730"/>
              <a:gd name="T108" fmla="*/ 1670 w 1685"/>
              <a:gd name="T109" fmla="*/ 715 h 730"/>
              <a:gd name="T110" fmla="*/ 1684 w 1685"/>
              <a:gd name="T111" fmla="*/ 681 h 730"/>
              <a:gd name="T112" fmla="*/ 1680 w 1685"/>
              <a:gd name="T113" fmla="*/ 28 h 730"/>
              <a:gd name="T114" fmla="*/ 1655 w 1685"/>
              <a:gd name="T115" fmla="*/ 3 h 7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685" h="730">
                <a:moveTo>
                  <a:pt x="1636" y="0"/>
                </a:moveTo>
                <a:lnTo>
                  <a:pt x="1521" y="0"/>
                </a:lnTo>
                <a:lnTo>
                  <a:pt x="1502" y="3"/>
                </a:lnTo>
                <a:lnTo>
                  <a:pt x="1487" y="13"/>
                </a:lnTo>
                <a:lnTo>
                  <a:pt x="1477" y="28"/>
                </a:lnTo>
                <a:lnTo>
                  <a:pt x="1473" y="47"/>
                </a:lnTo>
                <a:lnTo>
                  <a:pt x="1473" y="299"/>
                </a:lnTo>
                <a:lnTo>
                  <a:pt x="1309" y="23"/>
                </a:lnTo>
                <a:lnTo>
                  <a:pt x="1302" y="13"/>
                </a:lnTo>
                <a:lnTo>
                  <a:pt x="1292" y="6"/>
                </a:lnTo>
                <a:lnTo>
                  <a:pt x="1281" y="1"/>
                </a:lnTo>
                <a:lnTo>
                  <a:pt x="1269" y="0"/>
                </a:lnTo>
                <a:lnTo>
                  <a:pt x="1135" y="0"/>
                </a:lnTo>
                <a:lnTo>
                  <a:pt x="1124" y="4"/>
                </a:lnTo>
                <a:lnTo>
                  <a:pt x="1116" y="12"/>
                </a:lnTo>
                <a:lnTo>
                  <a:pt x="1107" y="4"/>
                </a:lnTo>
                <a:lnTo>
                  <a:pt x="1096" y="0"/>
                </a:lnTo>
                <a:lnTo>
                  <a:pt x="959" y="0"/>
                </a:lnTo>
                <a:lnTo>
                  <a:pt x="941" y="3"/>
                </a:lnTo>
                <a:lnTo>
                  <a:pt x="926" y="13"/>
                </a:lnTo>
                <a:lnTo>
                  <a:pt x="915" y="28"/>
                </a:lnTo>
                <a:lnTo>
                  <a:pt x="912" y="47"/>
                </a:lnTo>
                <a:lnTo>
                  <a:pt x="912" y="249"/>
                </a:lnTo>
                <a:lnTo>
                  <a:pt x="761" y="249"/>
                </a:lnTo>
                <a:lnTo>
                  <a:pt x="761" y="47"/>
                </a:lnTo>
                <a:lnTo>
                  <a:pt x="758" y="28"/>
                </a:lnTo>
                <a:lnTo>
                  <a:pt x="747" y="13"/>
                </a:lnTo>
                <a:lnTo>
                  <a:pt x="732" y="3"/>
                </a:lnTo>
                <a:lnTo>
                  <a:pt x="714" y="0"/>
                </a:lnTo>
                <a:lnTo>
                  <a:pt x="589" y="0"/>
                </a:lnTo>
                <a:lnTo>
                  <a:pt x="571" y="3"/>
                </a:lnTo>
                <a:lnTo>
                  <a:pt x="556" y="13"/>
                </a:lnTo>
                <a:lnTo>
                  <a:pt x="545" y="28"/>
                </a:lnTo>
                <a:lnTo>
                  <a:pt x="542" y="47"/>
                </a:lnTo>
                <a:lnTo>
                  <a:pt x="542" y="113"/>
                </a:lnTo>
                <a:lnTo>
                  <a:pt x="532" y="97"/>
                </a:lnTo>
                <a:lnTo>
                  <a:pt x="527" y="90"/>
                </a:lnTo>
                <a:lnTo>
                  <a:pt x="503" y="62"/>
                </a:lnTo>
                <a:lnTo>
                  <a:pt x="475" y="40"/>
                </a:lnTo>
                <a:lnTo>
                  <a:pt x="445" y="23"/>
                </a:lnTo>
                <a:lnTo>
                  <a:pt x="412" y="11"/>
                </a:lnTo>
                <a:lnTo>
                  <a:pt x="394" y="7"/>
                </a:lnTo>
                <a:lnTo>
                  <a:pt x="365" y="3"/>
                </a:lnTo>
                <a:lnTo>
                  <a:pt x="318" y="1"/>
                </a:lnTo>
                <a:lnTo>
                  <a:pt x="249" y="0"/>
                </a:lnTo>
                <a:lnTo>
                  <a:pt x="47" y="0"/>
                </a:lnTo>
                <a:lnTo>
                  <a:pt x="28" y="3"/>
                </a:lnTo>
                <a:lnTo>
                  <a:pt x="13" y="13"/>
                </a:lnTo>
                <a:lnTo>
                  <a:pt x="3" y="28"/>
                </a:lnTo>
                <a:lnTo>
                  <a:pt x="0" y="47"/>
                </a:lnTo>
                <a:lnTo>
                  <a:pt x="0" y="681"/>
                </a:lnTo>
                <a:lnTo>
                  <a:pt x="3" y="700"/>
                </a:lnTo>
                <a:lnTo>
                  <a:pt x="13" y="715"/>
                </a:lnTo>
                <a:lnTo>
                  <a:pt x="28" y="725"/>
                </a:lnTo>
                <a:lnTo>
                  <a:pt x="47" y="729"/>
                </a:lnTo>
                <a:lnTo>
                  <a:pt x="173" y="729"/>
                </a:lnTo>
                <a:lnTo>
                  <a:pt x="191" y="725"/>
                </a:lnTo>
                <a:lnTo>
                  <a:pt x="206" y="715"/>
                </a:lnTo>
                <a:lnTo>
                  <a:pt x="217" y="700"/>
                </a:lnTo>
                <a:lnTo>
                  <a:pt x="220" y="681"/>
                </a:lnTo>
                <a:lnTo>
                  <a:pt x="220" y="489"/>
                </a:lnTo>
                <a:lnTo>
                  <a:pt x="255" y="489"/>
                </a:lnTo>
                <a:lnTo>
                  <a:pt x="298" y="489"/>
                </a:lnTo>
                <a:lnTo>
                  <a:pt x="336" y="487"/>
                </a:lnTo>
                <a:lnTo>
                  <a:pt x="368" y="484"/>
                </a:lnTo>
                <a:lnTo>
                  <a:pt x="396" y="479"/>
                </a:lnTo>
                <a:lnTo>
                  <a:pt x="417" y="473"/>
                </a:lnTo>
                <a:lnTo>
                  <a:pt x="438" y="465"/>
                </a:lnTo>
                <a:lnTo>
                  <a:pt x="459" y="454"/>
                </a:lnTo>
                <a:lnTo>
                  <a:pt x="479" y="441"/>
                </a:lnTo>
                <a:lnTo>
                  <a:pt x="497" y="427"/>
                </a:lnTo>
                <a:lnTo>
                  <a:pt x="513" y="410"/>
                </a:lnTo>
                <a:lnTo>
                  <a:pt x="528" y="391"/>
                </a:lnTo>
                <a:lnTo>
                  <a:pt x="542" y="370"/>
                </a:lnTo>
                <a:lnTo>
                  <a:pt x="542" y="681"/>
                </a:lnTo>
                <a:lnTo>
                  <a:pt x="545" y="700"/>
                </a:lnTo>
                <a:lnTo>
                  <a:pt x="556" y="715"/>
                </a:lnTo>
                <a:lnTo>
                  <a:pt x="571" y="725"/>
                </a:lnTo>
                <a:lnTo>
                  <a:pt x="589" y="729"/>
                </a:lnTo>
                <a:lnTo>
                  <a:pt x="714" y="729"/>
                </a:lnTo>
                <a:lnTo>
                  <a:pt x="732" y="725"/>
                </a:lnTo>
                <a:lnTo>
                  <a:pt x="747" y="715"/>
                </a:lnTo>
                <a:lnTo>
                  <a:pt x="758" y="700"/>
                </a:lnTo>
                <a:lnTo>
                  <a:pt x="761" y="681"/>
                </a:lnTo>
                <a:lnTo>
                  <a:pt x="761" y="451"/>
                </a:lnTo>
                <a:lnTo>
                  <a:pt x="912" y="451"/>
                </a:lnTo>
                <a:lnTo>
                  <a:pt x="912" y="681"/>
                </a:lnTo>
                <a:lnTo>
                  <a:pt x="915" y="700"/>
                </a:lnTo>
                <a:lnTo>
                  <a:pt x="926" y="715"/>
                </a:lnTo>
                <a:lnTo>
                  <a:pt x="941" y="725"/>
                </a:lnTo>
                <a:lnTo>
                  <a:pt x="959" y="729"/>
                </a:lnTo>
                <a:lnTo>
                  <a:pt x="1096" y="729"/>
                </a:lnTo>
                <a:lnTo>
                  <a:pt x="1107" y="724"/>
                </a:lnTo>
                <a:lnTo>
                  <a:pt x="1116" y="716"/>
                </a:lnTo>
                <a:lnTo>
                  <a:pt x="1124" y="724"/>
                </a:lnTo>
                <a:lnTo>
                  <a:pt x="1135" y="729"/>
                </a:lnTo>
                <a:lnTo>
                  <a:pt x="1263" y="729"/>
                </a:lnTo>
                <a:lnTo>
                  <a:pt x="1281" y="725"/>
                </a:lnTo>
                <a:lnTo>
                  <a:pt x="1297" y="715"/>
                </a:lnTo>
                <a:lnTo>
                  <a:pt x="1307" y="700"/>
                </a:lnTo>
                <a:lnTo>
                  <a:pt x="1310" y="681"/>
                </a:lnTo>
                <a:lnTo>
                  <a:pt x="1310" y="438"/>
                </a:lnTo>
                <a:lnTo>
                  <a:pt x="1471" y="706"/>
                </a:lnTo>
                <a:lnTo>
                  <a:pt x="1479" y="715"/>
                </a:lnTo>
                <a:lnTo>
                  <a:pt x="1488" y="722"/>
                </a:lnTo>
                <a:lnTo>
                  <a:pt x="1499" y="727"/>
                </a:lnTo>
                <a:lnTo>
                  <a:pt x="1512" y="729"/>
                </a:lnTo>
                <a:lnTo>
                  <a:pt x="1636" y="729"/>
                </a:lnTo>
                <a:lnTo>
                  <a:pt x="1655" y="725"/>
                </a:lnTo>
                <a:lnTo>
                  <a:pt x="1670" y="715"/>
                </a:lnTo>
                <a:lnTo>
                  <a:pt x="1680" y="700"/>
                </a:lnTo>
                <a:lnTo>
                  <a:pt x="1684" y="681"/>
                </a:lnTo>
                <a:lnTo>
                  <a:pt x="1684" y="47"/>
                </a:lnTo>
                <a:lnTo>
                  <a:pt x="1680" y="28"/>
                </a:lnTo>
                <a:lnTo>
                  <a:pt x="1670" y="13"/>
                </a:lnTo>
                <a:lnTo>
                  <a:pt x="1655" y="3"/>
                </a:lnTo>
                <a:lnTo>
                  <a:pt x="1636" y="0"/>
                </a:lnTo>
                <a:close/>
              </a:path>
            </a:pathLst>
          </a:custGeom>
          <a:solidFill>
            <a:srgbClr val="D1D3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MY"/>
          </a:p>
        </xdr:txBody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8DCEA8EE-3B30-C2AF-371F-50C04F00CEEC}"/>
              </a:ext>
            </a:extLst>
          </xdr:cNvPr>
          <xdr:cNvGrpSpPr/>
        </xdr:nvGrpSpPr>
        <xdr:grpSpPr bwMode="auto">
          <a:xfrm>
            <a:off x="0" y="0"/>
            <a:ext cx="1701" cy="746"/>
            <a:chOff x="0" y="0"/>
            <a:chExt cx="1701" cy="746"/>
          </a:xfrm>
        </xdr:grpSpPr>
        <xdr:sp macro="" textlink="">
          <xdr:nvSpPr>
            <xdr:cNvPr id="18" name="Freeform 55">
              <a:extLst>
                <a:ext uri="{FF2B5EF4-FFF2-40B4-BE49-F238E27FC236}">
                  <a16:creationId xmlns:a16="http://schemas.microsoft.com/office/drawing/2014/main" id="{E4A634A4-72EA-690A-17F0-1374E7DD8194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258 w 1701"/>
                <a:gd name="T1" fmla="*/ 0 h 746"/>
                <a:gd name="T2" fmla="*/ 55 w 1701"/>
                <a:gd name="T3" fmla="*/ 0 h 746"/>
                <a:gd name="T4" fmla="*/ 33 w 1701"/>
                <a:gd name="T5" fmla="*/ 4 h 746"/>
                <a:gd name="T6" fmla="*/ 16 w 1701"/>
                <a:gd name="T7" fmla="*/ 16 h 746"/>
                <a:gd name="T8" fmla="*/ 4 w 1701"/>
                <a:gd name="T9" fmla="*/ 33 h 746"/>
                <a:gd name="T10" fmla="*/ 0 w 1701"/>
                <a:gd name="T11" fmla="*/ 55 h 746"/>
                <a:gd name="T12" fmla="*/ 0 w 1701"/>
                <a:gd name="T13" fmla="*/ 690 h 746"/>
                <a:gd name="T14" fmla="*/ 4 w 1701"/>
                <a:gd name="T15" fmla="*/ 711 h 746"/>
                <a:gd name="T16" fmla="*/ 16 w 1701"/>
                <a:gd name="T17" fmla="*/ 729 h 746"/>
                <a:gd name="T18" fmla="*/ 33 w 1701"/>
                <a:gd name="T19" fmla="*/ 741 h 746"/>
                <a:gd name="T20" fmla="*/ 55 w 1701"/>
                <a:gd name="T21" fmla="*/ 745 h 746"/>
                <a:gd name="T22" fmla="*/ 181 w 1701"/>
                <a:gd name="T23" fmla="*/ 745 h 746"/>
                <a:gd name="T24" fmla="*/ 203 w 1701"/>
                <a:gd name="T25" fmla="*/ 741 h 746"/>
                <a:gd name="T26" fmla="*/ 221 w 1701"/>
                <a:gd name="T27" fmla="*/ 729 h 746"/>
                <a:gd name="T28" fmla="*/ 221 w 1701"/>
                <a:gd name="T29" fmla="*/ 729 h 746"/>
                <a:gd name="T30" fmla="*/ 55 w 1701"/>
                <a:gd name="T31" fmla="*/ 729 h 746"/>
                <a:gd name="T32" fmla="*/ 40 w 1701"/>
                <a:gd name="T33" fmla="*/ 726 h 746"/>
                <a:gd name="T34" fmla="*/ 28 w 1701"/>
                <a:gd name="T35" fmla="*/ 717 h 746"/>
                <a:gd name="T36" fmla="*/ 19 w 1701"/>
                <a:gd name="T37" fmla="*/ 705 h 746"/>
                <a:gd name="T38" fmla="*/ 16 w 1701"/>
                <a:gd name="T39" fmla="*/ 690 h 746"/>
                <a:gd name="T40" fmla="*/ 16 w 1701"/>
                <a:gd name="T41" fmla="*/ 55 h 746"/>
                <a:gd name="T42" fmla="*/ 19 w 1701"/>
                <a:gd name="T43" fmla="*/ 40 h 746"/>
                <a:gd name="T44" fmla="*/ 28 w 1701"/>
                <a:gd name="T45" fmla="*/ 28 h 746"/>
                <a:gd name="T46" fmla="*/ 40 w 1701"/>
                <a:gd name="T47" fmla="*/ 19 h 746"/>
                <a:gd name="T48" fmla="*/ 55 w 1701"/>
                <a:gd name="T49" fmla="*/ 16 h 746"/>
                <a:gd name="T50" fmla="*/ 437 w 1701"/>
                <a:gd name="T51" fmla="*/ 16 h 746"/>
                <a:gd name="T52" fmla="*/ 422 w 1701"/>
                <a:gd name="T53" fmla="*/ 11 h 746"/>
                <a:gd name="T54" fmla="*/ 404 w 1701"/>
                <a:gd name="T55" fmla="*/ 7 h 746"/>
                <a:gd name="T56" fmla="*/ 374 w 1701"/>
                <a:gd name="T57" fmla="*/ 3 h 746"/>
                <a:gd name="T58" fmla="*/ 327 w 1701"/>
                <a:gd name="T59" fmla="*/ 1 h 746"/>
                <a:gd name="T60" fmla="*/ 258 w 1701"/>
                <a:gd name="T61" fmla="*/ 0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1701" h="746">
                  <a:moveTo>
                    <a:pt x="258" y="0"/>
                  </a:moveTo>
                  <a:lnTo>
                    <a:pt x="55" y="0"/>
                  </a:lnTo>
                  <a:lnTo>
                    <a:pt x="33" y="4"/>
                  </a:lnTo>
                  <a:lnTo>
                    <a:pt x="16" y="16"/>
                  </a:lnTo>
                  <a:lnTo>
                    <a:pt x="4" y="33"/>
                  </a:lnTo>
                  <a:lnTo>
                    <a:pt x="0" y="55"/>
                  </a:lnTo>
                  <a:lnTo>
                    <a:pt x="0" y="690"/>
                  </a:lnTo>
                  <a:lnTo>
                    <a:pt x="4" y="711"/>
                  </a:lnTo>
                  <a:lnTo>
                    <a:pt x="16" y="729"/>
                  </a:lnTo>
                  <a:lnTo>
                    <a:pt x="33" y="741"/>
                  </a:lnTo>
                  <a:lnTo>
                    <a:pt x="55" y="745"/>
                  </a:lnTo>
                  <a:lnTo>
                    <a:pt x="181" y="745"/>
                  </a:lnTo>
                  <a:lnTo>
                    <a:pt x="203" y="741"/>
                  </a:lnTo>
                  <a:lnTo>
                    <a:pt x="221" y="729"/>
                  </a:lnTo>
                  <a:lnTo>
                    <a:pt x="221" y="729"/>
                  </a:lnTo>
                  <a:lnTo>
                    <a:pt x="55" y="729"/>
                  </a:lnTo>
                  <a:lnTo>
                    <a:pt x="40" y="726"/>
                  </a:lnTo>
                  <a:lnTo>
                    <a:pt x="28" y="717"/>
                  </a:lnTo>
                  <a:lnTo>
                    <a:pt x="19" y="705"/>
                  </a:lnTo>
                  <a:lnTo>
                    <a:pt x="16" y="690"/>
                  </a:lnTo>
                  <a:lnTo>
                    <a:pt x="16" y="55"/>
                  </a:lnTo>
                  <a:lnTo>
                    <a:pt x="19" y="40"/>
                  </a:lnTo>
                  <a:lnTo>
                    <a:pt x="28" y="28"/>
                  </a:lnTo>
                  <a:lnTo>
                    <a:pt x="40" y="19"/>
                  </a:lnTo>
                  <a:lnTo>
                    <a:pt x="55" y="16"/>
                  </a:lnTo>
                  <a:lnTo>
                    <a:pt x="437" y="16"/>
                  </a:lnTo>
                  <a:lnTo>
                    <a:pt x="422" y="11"/>
                  </a:lnTo>
                  <a:lnTo>
                    <a:pt x="404" y="7"/>
                  </a:lnTo>
                  <a:lnTo>
                    <a:pt x="374" y="3"/>
                  </a:lnTo>
                  <a:lnTo>
                    <a:pt x="327" y="1"/>
                  </a:lnTo>
                  <a:lnTo>
                    <a:pt x="258" y="0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19" name="Freeform 56">
              <a:extLst>
                <a:ext uri="{FF2B5EF4-FFF2-40B4-BE49-F238E27FC236}">
                  <a16:creationId xmlns:a16="http://schemas.microsoft.com/office/drawing/2014/main" id="{FDC04E82-897B-A4BA-7F5B-4E0612ABE457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558 w 1701"/>
                <a:gd name="T1" fmla="*/ 407 h 746"/>
                <a:gd name="T2" fmla="*/ 542 w 1701"/>
                <a:gd name="T3" fmla="*/ 407 h 746"/>
                <a:gd name="T4" fmla="*/ 542 w 1701"/>
                <a:gd name="T5" fmla="*/ 690 h 746"/>
                <a:gd name="T6" fmla="*/ 546 w 1701"/>
                <a:gd name="T7" fmla="*/ 711 h 746"/>
                <a:gd name="T8" fmla="*/ 558 w 1701"/>
                <a:gd name="T9" fmla="*/ 729 h 746"/>
                <a:gd name="T10" fmla="*/ 576 w 1701"/>
                <a:gd name="T11" fmla="*/ 741 h 746"/>
                <a:gd name="T12" fmla="*/ 597 w 1701"/>
                <a:gd name="T13" fmla="*/ 745 h 746"/>
                <a:gd name="T14" fmla="*/ 722 w 1701"/>
                <a:gd name="T15" fmla="*/ 745 h 746"/>
                <a:gd name="T16" fmla="*/ 744 w 1701"/>
                <a:gd name="T17" fmla="*/ 741 h 746"/>
                <a:gd name="T18" fmla="*/ 762 w 1701"/>
                <a:gd name="T19" fmla="*/ 729 h 746"/>
                <a:gd name="T20" fmla="*/ 762 w 1701"/>
                <a:gd name="T21" fmla="*/ 729 h 746"/>
                <a:gd name="T22" fmla="*/ 597 w 1701"/>
                <a:gd name="T23" fmla="*/ 729 h 746"/>
                <a:gd name="T24" fmla="*/ 582 w 1701"/>
                <a:gd name="T25" fmla="*/ 726 h 746"/>
                <a:gd name="T26" fmla="*/ 570 w 1701"/>
                <a:gd name="T27" fmla="*/ 717 h 746"/>
                <a:gd name="T28" fmla="*/ 561 w 1701"/>
                <a:gd name="T29" fmla="*/ 705 h 746"/>
                <a:gd name="T30" fmla="*/ 558 w 1701"/>
                <a:gd name="T31" fmla="*/ 690 h 746"/>
                <a:gd name="T32" fmla="*/ 558 w 1701"/>
                <a:gd name="T33" fmla="*/ 407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01" h="746">
                  <a:moveTo>
                    <a:pt x="558" y="407"/>
                  </a:moveTo>
                  <a:lnTo>
                    <a:pt x="542" y="407"/>
                  </a:lnTo>
                  <a:lnTo>
                    <a:pt x="542" y="690"/>
                  </a:lnTo>
                  <a:lnTo>
                    <a:pt x="546" y="711"/>
                  </a:lnTo>
                  <a:lnTo>
                    <a:pt x="558" y="729"/>
                  </a:lnTo>
                  <a:lnTo>
                    <a:pt x="576" y="741"/>
                  </a:lnTo>
                  <a:lnTo>
                    <a:pt x="597" y="745"/>
                  </a:lnTo>
                  <a:lnTo>
                    <a:pt x="722" y="745"/>
                  </a:lnTo>
                  <a:lnTo>
                    <a:pt x="744" y="741"/>
                  </a:lnTo>
                  <a:lnTo>
                    <a:pt x="762" y="729"/>
                  </a:lnTo>
                  <a:lnTo>
                    <a:pt x="762" y="729"/>
                  </a:lnTo>
                  <a:lnTo>
                    <a:pt x="597" y="729"/>
                  </a:lnTo>
                  <a:lnTo>
                    <a:pt x="582" y="726"/>
                  </a:lnTo>
                  <a:lnTo>
                    <a:pt x="570" y="717"/>
                  </a:lnTo>
                  <a:lnTo>
                    <a:pt x="561" y="705"/>
                  </a:lnTo>
                  <a:lnTo>
                    <a:pt x="558" y="690"/>
                  </a:lnTo>
                  <a:lnTo>
                    <a:pt x="558" y="407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0" name="Freeform 57">
              <a:extLst>
                <a:ext uri="{FF2B5EF4-FFF2-40B4-BE49-F238E27FC236}">
                  <a16:creationId xmlns:a16="http://schemas.microsoft.com/office/drawing/2014/main" id="{0EFBE53C-2EBE-3296-07DD-6B5CEEBC0D2C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928 w 1701"/>
                <a:gd name="T1" fmla="*/ 468 h 746"/>
                <a:gd name="T2" fmla="*/ 912 w 1701"/>
                <a:gd name="T3" fmla="*/ 468 h 746"/>
                <a:gd name="T4" fmla="*/ 912 w 1701"/>
                <a:gd name="T5" fmla="*/ 690 h 746"/>
                <a:gd name="T6" fmla="*/ 916 w 1701"/>
                <a:gd name="T7" fmla="*/ 711 h 746"/>
                <a:gd name="T8" fmla="*/ 928 w 1701"/>
                <a:gd name="T9" fmla="*/ 729 h 746"/>
                <a:gd name="T10" fmla="*/ 946 w 1701"/>
                <a:gd name="T11" fmla="*/ 741 h 746"/>
                <a:gd name="T12" fmla="*/ 967 w 1701"/>
                <a:gd name="T13" fmla="*/ 745 h 746"/>
                <a:gd name="T14" fmla="*/ 1104 w 1701"/>
                <a:gd name="T15" fmla="*/ 745 h 746"/>
                <a:gd name="T16" fmla="*/ 1115 w 1701"/>
                <a:gd name="T17" fmla="*/ 742 h 746"/>
                <a:gd name="T18" fmla="*/ 1124 w 1701"/>
                <a:gd name="T19" fmla="*/ 735 h 746"/>
                <a:gd name="T20" fmla="*/ 1302 w 1701"/>
                <a:gd name="T21" fmla="*/ 735 h 746"/>
                <a:gd name="T22" fmla="*/ 1311 w 1701"/>
                <a:gd name="T23" fmla="*/ 729 h 746"/>
                <a:gd name="T24" fmla="*/ 1311 w 1701"/>
                <a:gd name="T25" fmla="*/ 729 h 746"/>
                <a:gd name="T26" fmla="*/ 967 w 1701"/>
                <a:gd name="T27" fmla="*/ 729 h 746"/>
                <a:gd name="T28" fmla="*/ 952 w 1701"/>
                <a:gd name="T29" fmla="*/ 726 h 746"/>
                <a:gd name="T30" fmla="*/ 940 w 1701"/>
                <a:gd name="T31" fmla="*/ 717 h 746"/>
                <a:gd name="T32" fmla="*/ 932 w 1701"/>
                <a:gd name="T33" fmla="*/ 705 h 746"/>
                <a:gd name="T34" fmla="*/ 928 w 1701"/>
                <a:gd name="T35" fmla="*/ 690 h 746"/>
                <a:gd name="T36" fmla="*/ 928 w 1701"/>
                <a:gd name="T37" fmla="*/ 468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701" h="746">
                  <a:moveTo>
                    <a:pt x="928" y="468"/>
                  </a:moveTo>
                  <a:lnTo>
                    <a:pt x="912" y="468"/>
                  </a:lnTo>
                  <a:lnTo>
                    <a:pt x="912" y="690"/>
                  </a:lnTo>
                  <a:lnTo>
                    <a:pt x="916" y="711"/>
                  </a:lnTo>
                  <a:lnTo>
                    <a:pt x="928" y="729"/>
                  </a:lnTo>
                  <a:lnTo>
                    <a:pt x="946" y="741"/>
                  </a:lnTo>
                  <a:lnTo>
                    <a:pt x="967" y="745"/>
                  </a:lnTo>
                  <a:lnTo>
                    <a:pt x="1104" y="745"/>
                  </a:lnTo>
                  <a:lnTo>
                    <a:pt x="1115" y="742"/>
                  </a:lnTo>
                  <a:lnTo>
                    <a:pt x="1124" y="735"/>
                  </a:lnTo>
                  <a:lnTo>
                    <a:pt x="1302" y="735"/>
                  </a:lnTo>
                  <a:lnTo>
                    <a:pt x="1311" y="729"/>
                  </a:lnTo>
                  <a:lnTo>
                    <a:pt x="1311" y="729"/>
                  </a:lnTo>
                  <a:lnTo>
                    <a:pt x="967" y="729"/>
                  </a:lnTo>
                  <a:lnTo>
                    <a:pt x="952" y="726"/>
                  </a:lnTo>
                  <a:lnTo>
                    <a:pt x="940" y="717"/>
                  </a:lnTo>
                  <a:lnTo>
                    <a:pt x="932" y="705"/>
                  </a:lnTo>
                  <a:lnTo>
                    <a:pt x="928" y="690"/>
                  </a:lnTo>
                  <a:lnTo>
                    <a:pt x="928" y="468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1" name="Freeform 58">
              <a:extLst>
                <a:ext uri="{FF2B5EF4-FFF2-40B4-BE49-F238E27FC236}">
                  <a16:creationId xmlns:a16="http://schemas.microsoft.com/office/drawing/2014/main" id="{8726442C-8B2A-217E-06F3-CE447CE8A810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302 w 1701"/>
                <a:gd name="T1" fmla="*/ 735 h 746"/>
                <a:gd name="T2" fmla="*/ 1124 w 1701"/>
                <a:gd name="T3" fmla="*/ 735 h 746"/>
                <a:gd name="T4" fmla="*/ 1133 w 1701"/>
                <a:gd name="T5" fmla="*/ 742 h 746"/>
                <a:gd name="T6" fmla="*/ 1144 w 1701"/>
                <a:gd name="T7" fmla="*/ 745 h 746"/>
                <a:gd name="T8" fmla="*/ 1271 w 1701"/>
                <a:gd name="T9" fmla="*/ 745 h 746"/>
                <a:gd name="T10" fmla="*/ 1293 w 1701"/>
                <a:gd name="T11" fmla="*/ 741 h 746"/>
                <a:gd name="T12" fmla="*/ 1302 w 1701"/>
                <a:gd name="T13" fmla="*/ 735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701" h="746">
                  <a:moveTo>
                    <a:pt x="1302" y="735"/>
                  </a:moveTo>
                  <a:lnTo>
                    <a:pt x="1124" y="735"/>
                  </a:lnTo>
                  <a:lnTo>
                    <a:pt x="1133" y="742"/>
                  </a:lnTo>
                  <a:lnTo>
                    <a:pt x="1144" y="745"/>
                  </a:lnTo>
                  <a:lnTo>
                    <a:pt x="1271" y="745"/>
                  </a:lnTo>
                  <a:lnTo>
                    <a:pt x="1293" y="741"/>
                  </a:lnTo>
                  <a:lnTo>
                    <a:pt x="1302" y="735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2" name="Freeform 59">
              <a:extLst>
                <a:ext uri="{FF2B5EF4-FFF2-40B4-BE49-F238E27FC236}">
                  <a16:creationId xmlns:a16="http://schemas.microsoft.com/office/drawing/2014/main" id="{9D5E38B6-312E-8A41-422A-93A90996BADD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346 w 1701"/>
                <a:gd name="T1" fmla="*/ 477 h 746"/>
                <a:gd name="T2" fmla="*/ 1327 w 1701"/>
                <a:gd name="T3" fmla="*/ 477 h 746"/>
                <a:gd name="T4" fmla="*/ 1472 w 1701"/>
                <a:gd name="T5" fmla="*/ 718 h 746"/>
                <a:gd name="T6" fmla="*/ 1481 w 1701"/>
                <a:gd name="T7" fmla="*/ 729 h 746"/>
                <a:gd name="T8" fmla="*/ 1492 w 1701"/>
                <a:gd name="T9" fmla="*/ 738 h 746"/>
                <a:gd name="T10" fmla="*/ 1506 w 1701"/>
                <a:gd name="T11" fmla="*/ 743 h 746"/>
                <a:gd name="T12" fmla="*/ 1520 w 1701"/>
                <a:gd name="T13" fmla="*/ 745 h 746"/>
                <a:gd name="T14" fmla="*/ 1645 w 1701"/>
                <a:gd name="T15" fmla="*/ 745 h 746"/>
                <a:gd name="T16" fmla="*/ 1666 w 1701"/>
                <a:gd name="T17" fmla="*/ 741 h 746"/>
                <a:gd name="T18" fmla="*/ 1684 w 1701"/>
                <a:gd name="T19" fmla="*/ 729 h 746"/>
                <a:gd name="T20" fmla="*/ 1684 w 1701"/>
                <a:gd name="T21" fmla="*/ 729 h 746"/>
                <a:gd name="T22" fmla="*/ 1506 w 1701"/>
                <a:gd name="T23" fmla="*/ 729 h 746"/>
                <a:gd name="T24" fmla="*/ 1493 w 1701"/>
                <a:gd name="T25" fmla="*/ 721 h 746"/>
                <a:gd name="T26" fmla="*/ 1346 w 1701"/>
                <a:gd name="T27" fmla="*/ 477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</a:cxnLst>
              <a:rect l="0" t="0" r="r" b="b"/>
              <a:pathLst>
                <a:path w="1701" h="746">
                  <a:moveTo>
                    <a:pt x="1346" y="477"/>
                  </a:moveTo>
                  <a:lnTo>
                    <a:pt x="1327" y="477"/>
                  </a:lnTo>
                  <a:lnTo>
                    <a:pt x="1472" y="718"/>
                  </a:lnTo>
                  <a:lnTo>
                    <a:pt x="1481" y="729"/>
                  </a:lnTo>
                  <a:lnTo>
                    <a:pt x="1492" y="738"/>
                  </a:lnTo>
                  <a:lnTo>
                    <a:pt x="1506" y="743"/>
                  </a:lnTo>
                  <a:lnTo>
                    <a:pt x="1520" y="745"/>
                  </a:lnTo>
                  <a:lnTo>
                    <a:pt x="1645" y="745"/>
                  </a:lnTo>
                  <a:lnTo>
                    <a:pt x="1666" y="741"/>
                  </a:lnTo>
                  <a:lnTo>
                    <a:pt x="1684" y="729"/>
                  </a:lnTo>
                  <a:lnTo>
                    <a:pt x="1684" y="729"/>
                  </a:lnTo>
                  <a:lnTo>
                    <a:pt x="1506" y="729"/>
                  </a:lnTo>
                  <a:lnTo>
                    <a:pt x="1493" y="721"/>
                  </a:lnTo>
                  <a:lnTo>
                    <a:pt x="1346" y="477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3" name="Freeform 60">
              <a:extLst>
                <a:ext uri="{FF2B5EF4-FFF2-40B4-BE49-F238E27FC236}">
                  <a16:creationId xmlns:a16="http://schemas.microsoft.com/office/drawing/2014/main" id="{CBC6F467-0BCD-F925-86C1-70707E5FC495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558 w 1701"/>
                <a:gd name="T1" fmla="*/ 347 h 746"/>
                <a:gd name="T2" fmla="*/ 543 w 1701"/>
                <a:gd name="T3" fmla="*/ 375 h 746"/>
                <a:gd name="T4" fmla="*/ 530 w 1701"/>
                <a:gd name="T5" fmla="*/ 395 h 746"/>
                <a:gd name="T6" fmla="*/ 515 w 1701"/>
                <a:gd name="T7" fmla="*/ 413 h 746"/>
                <a:gd name="T8" fmla="*/ 500 w 1701"/>
                <a:gd name="T9" fmla="*/ 429 h 746"/>
                <a:gd name="T10" fmla="*/ 482 w 1701"/>
                <a:gd name="T11" fmla="*/ 443 h 746"/>
                <a:gd name="T12" fmla="*/ 463 w 1701"/>
                <a:gd name="T13" fmla="*/ 455 h 746"/>
                <a:gd name="T14" fmla="*/ 443 w 1701"/>
                <a:gd name="T15" fmla="*/ 466 h 746"/>
                <a:gd name="T16" fmla="*/ 423 w 1701"/>
                <a:gd name="T17" fmla="*/ 474 h 746"/>
                <a:gd name="T18" fmla="*/ 403 w 1701"/>
                <a:gd name="T19" fmla="*/ 479 h 746"/>
                <a:gd name="T20" fmla="*/ 376 w 1701"/>
                <a:gd name="T21" fmla="*/ 484 h 746"/>
                <a:gd name="T22" fmla="*/ 343 w 1701"/>
                <a:gd name="T23" fmla="*/ 487 h 746"/>
                <a:gd name="T24" fmla="*/ 306 w 1701"/>
                <a:gd name="T25" fmla="*/ 489 h 746"/>
                <a:gd name="T26" fmla="*/ 264 w 1701"/>
                <a:gd name="T27" fmla="*/ 489 h 746"/>
                <a:gd name="T28" fmla="*/ 220 w 1701"/>
                <a:gd name="T29" fmla="*/ 489 h 746"/>
                <a:gd name="T30" fmla="*/ 220 w 1701"/>
                <a:gd name="T31" fmla="*/ 690 h 746"/>
                <a:gd name="T32" fmla="*/ 217 w 1701"/>
                <a:gd name="T33" fmla="*/ 705 h 746"/>
                <a:gd name="T34" fmla="*/ 209 w 1701"/>
                <a:gd name="T35" fmla="*/ 717 h 746"/>
                <a:gd name="T36" fmla="*/ 196 w 1701"/>
                <a:gd name="T37" fmla="*/ 726 h 746"/>
                <a:gd name="T38" fmla="*/ 181 w 1701"/>
                <a:gd name="T39" fmla="*/ 729 h 746"/>
                <a:gd name="T40" fmla="*/ 221 w 1701"/>
                <a:gd name="T41" fmla="*/ 729 h 746"/>
                <a:gd name="T42" fmla="*/ 233 w 1701"/>
                <a:gd name="T43" fmla="*/ 711 h 746"/>
                <a:gd name="T44" fmla="*/ 237 w 1701"/>
                <a:gd name="T45" fmla="*/ 690 h 746"/>
                <a:gd name="T46" fmla="*/ 237 w 1701"/>
                <a:gd name="T47" fmla="*/ 506 h 746"/>
                <a:gd name="T48" fmla="*/ 264 w 1701"/>
                <a:gd name="T49" fmla="*/ 506 h 746"/>
                <a:gd name="T50" fmla="*/ 307 w 1701"/>
                <a:gd name="T51" fmla="*/ 505 h 746"/>
                <a:gd name="T52" fmla="*/ 345 w 1701"/>
                <a:gd name="T53" fmla="*/ 503 h 746"/>
                <a:gd name="T54" fmla="*/ 378 w 1701"/>
                <a:gd name="T55" fmla="*/ 500 h 746"/>
                <a:gd name="T56" fmla="*/ 406 w 1701"/>
                <a:gd name="T57" fmla="*/ 495 h 746"/>
                <a:gd name="T58" fmla="*/ 428 w 1701"/>
                <a:gd name="T59" fmla="*/ 489 h 746"/>
                <a:gd name="T60" fmla="*/ 450 w 1701"/>
                <a:gd name="T61" fmla="*/ 481 h 746"/>
                <a:gd name="T62" fmla="*/ 471 w 1701"/>
                <a:gd name="T63" fmla="*/ 470 h 746"/>
                <a:gd name="T64" fmla="*/ 492 w 1701"/>
                <a:gd name="T65" fmla="*/ 457 h 746"/>
                <a:gd name="T66" fmla="*/ 506 w 1701"/>
                <a:gd name="T67" fmla="*/ 446 h 746"/>
                <a:gd name="T68" fmla="*/ 518 w 1701"/>
                <a:gd name="T69" fmla="*/ 434 h 746"/>
                <a:gd name="T70" fmla="*/ 530 w 1701"/>
                <a:gd name="T71" fmla="*/ 421 h 746"/>
                <a:gd name="T72" fmla="*/ 542 w 1701"/>
                <a:gd name="T73" fmla="*/ 407 h 746"/>
                <a:gd name="T74" fmla="*/ 558 w 1701"/>
                <a:gd name="T75" fmla="*/ 407 h 746"/>
                <a:gd name="T76" fmla="*/ 558 w 1701"/>
                <a:gd name="T77" fmla="*/ 347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</a:cxnLst>
              <a:rect l="0" t="0" r="r" b="b"/>
              <a:pathLst>
                <a:path w="1701" h="746">
                  <a:moveTo>
                    <a:pt x="558" y="347"/>
                  </a:moveTo>
                  <a:lnTo>
                    <a:pt x="543" y="375"/>
                  </a:lnTo>
                  <a:lnTo>
                    <a:pt x="530" y="395"/>
                  </a:lnTo>
                  <a:lnTo>
                    <a:pt x="515" y="413"/>
                  </a:lnTo>
                  <a:lnTo>
                    <a:pt x="500" y="429"/>
                  </a:lnTo>
                  <a:lnTo>
                    <a:pt x="482" y="443"/>
                  </a:lnTo>
                  <a:lnTo>
                    <a:pt x="463" y="455"/>
                  </a:lnTo>
                  <a:lnTo>
                    <a:pt x="443" y="466"/>
                  </a:lnTo>
                  <a:lnTo>
                    <a:pt x="423" y="474"/>
                  </a:lnTo>
                  <a:lnTo>
                    <a:pt x="403" y="479"/>
                  </a:lnTo>
                  <a:lnTo>
                    <a:pt x="376" y="484"/>
                  </a:lnTo>
                  <a:lnTo>
                    <a:pt x="343" y="487"/>
                  </a:lnTo>
                  <a:lnTo>
                    <a:pt x="306" y="489"/>
                  </a:lnTo>
                  <a:lnTo>
                    <a:pt x="264" y="489"/>
                  </a:lnTo>
                  <a:lnTo>
                    <a:pt x="220" y="489"/>
                  </a:lnTo>
                  <a:lnTo>
                    <a:pt x="220" y="690"/>
                  </a:lnTo>
                  <a:lnTo>
                    <a:pt x="217" y="705"/>
                  </a:lnTo>
                  <a:lnTo>
                    <a:pt x="209" y="717"/>
                  </a:lnTo>
                  <a:lnTo>
                    <a:pt x="196" y="726"/>
                  </a:lnTo>
                  <a:lnTo>
                    <a:pt x="181" y="729"/>
                  </a:lnTo>
                  <a:lnTo>
                    <a:pt x="221" y="729"/>
                  </a:lnTo>
                  <a:lnTo>
                    <a:pt x="233" y="711"/>
                  </a:lnTo>
                  <a:lnTo>
                    <a:pt x="237" y="690"/>
                  </a:lnTo>
                  <a:lnTo>
                    <a:pt x="237" y="506"/>
                  </a:lnTo>
                  <a:lnTo>
                    <a:pt x="264" y="506"/>
                  </a:lnTo>
                  <a:lnTo>
                    <a:pt x="307" y="505"/>
                  </a:lnTo>
                  <a:lnTo>
                    <a:pt x="345" y="503"/>
                  </a:lnTo>
                  <a:lnTo>
                    <a:pt x="378" y="500"/>
                  </a:lnTo>
                  <a:lnTo>
                    <a:pt x="406" y="495"/>
                  </a:lnTo>
                  <a:lnTo>
                    <a:pt x="428" y="489"/>
                  </a:lnTo>
                  <a:lnTo>
                    <a:pt x="450" y="481"/>
                  </a:lnTo>
                  <a:lnTo>
                    <a:pt x="471" y="470"/>
                  </a:lnTo>
                  <a:lnTo>
                    <a:pt x="492" y="457"/>
                  </a:lnTo>
                  <a:lnTo>
                    <a:pt x="506" y="446"/>
                  </a:lnTo>
                  <a:lnTo>
                    <a:pt x="518" y="434"/>
                  </a:lnTo>
                  <a:lnTo>
                    <a:pt x="530" y="421"/>
                  </a:lnTo>
                  <a:lnTo>
                    <a:pt x="542" y="407"/>
                  </a:lnTo>
                  <a:lnTo>
                    <a:pt x="558" y="407"/>
                  </a:lnTo>
                  <a:lnTo>
                    <a:pt x="558" y="347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4" name="Freeform 61">
              <a:extLst>
                <a:ext uri="{FF2B5EF4-FFF2-40B4-BE49-F238E27FC236}">
                  <a16:creationId xmlns:a16="http://schemas.microsoft.com/office/drawing/2014/main" id="{346E7AF0-EBE5-B4A4-70C0-7CBB26093B44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928 w 1701"/>
                <a:gd name="T1" fmla="*/ 451 h 746"/>
                <a:gd name="T2" fmla="*/ 761 w 1701"/>
                <a:gd name="T3" fmla="*/ 451 h 746"/>
                <a:gd name="T4" fmla="*/ 761 w 1701"/>
                <a:gd name="T5" fmla="*/ 690 h 746"/>
                <a:gd name="T6" fmla="*/ 758 w 1701"/>
                <a:gd name="T7" fmla="*/ 705 h 746"/>
                <a:gd name="T8" fmla="*/ 750 w 1701"/>
                <a:gd name="T9" fmla="*/ 717 h 746"/>
                <a:gd name="T10" fmla="*/ 737 w 1701"/>
                <a:gd name="T11" fmla="*/ 726 h 746"/>
                <a:gd name="T12" fmla="*/ 722 w 1701"/>
                <a:gd name="T13" fmla="*/ 729 h 746"/>
                <a:gd name="T14" fmla="*/ 762 w 1701"/>
                <a:gd name="T15" fmla="*/ 729 h 746"/>
                <a:gd name="T16" fmla="*/ 774 w 1701"/>
                <a:gd name="T17" fmla="*/ 711 h 746"/>
                <a:gd name="T18" fmla="*/ 778 w 1701"/>
                <a:gd name="T19" fmla="*/ 690 h 746"/>
                <a:gd name="T20" fmla="*/ 778 w 1701"/>
                <a:gd name="T21" fmla="*/ 468 h 746"/>
                <a:gd name="T22" fmla="*/ 928 w 1701"/>
                <a:gd name="T23" fmla="*/ 468 h 746"/>
                <a:gd name="T24" fmla="*/ 928 w 1701"/>
                <a:gd name="T25" fmla="*/ 451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01" h="746">
                  <a:moveTo>
                    <a:pt x="928" y="451"/>
                  </a:moveTo>
                  <a:lnTo>
                    <a:pt x="761" y="451"/>
                  </a:lnTo>
                  <a:lnTo>
                    <a:pt x="761" y="690"/>
                  </a:lnTo>
                  <a:lnTo>
                    <a:pt x="758" y="705"/>
                  </a:lnTo>
                  <a:lnTo>
                    <a:pt x="750" y="717"/>
                  </a:lnTo>
                  <a:lnTo>
                    <a:pt x="737" y="726"/>
                  </a:lnTo>
                  <a:lnTo>
                    <a:pt x="722" y="729"/>
                  </a:lnTo>
                  <a:lnTo>
                    <a:pt x="762" y="729"/>
                  </a:lnTo>
                  <a:lnTo>
                    <a:pt x="774" y="711"/>
                  </a:lnTo>
                  <a:lnTo>
                    <a:pt x="778" y="690"/>
                  </a:lnTo>
                  <a:lnTo>
                    <a:pt x="778" y="468"/>
                  </a:lnTo>
                  <a:lnTo>
                    <a:pt x="928" y="468"/>
                  </a:lnTo>
                  <a:lnTo>
                    <a:pt x="928" y="451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5" name="Freeform 62">
              <a:extLst>
                <a:ext uri="{FF2B5EF4-FFF2-40B4-BE49-F238E27FC236}">
                  <a16:creationId xmlns:a16="http://schemas.microsoft.com/office/drawing/2014/main" id="{7B8C9952-069D-E94E-E1AE-53F0C6E3B7F8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124 w 1701"/>
                <a:gd name="T1" fmla="*/ 713 h 746"/>
                <a:gd name="T2" fmla="*/ 1111 w 1701"/>
                <a:gd name="T3" fmla="*/ 725 h 746"/>
                <a:gd name="T4" fmla="*/ 1102 w 1701"/>
                <a:gd name="T5" fmla="*/ 729 h 746"/>
                <a:gd name="T6" fmla="*/ 1146 w 1701"/>
                <a:gd name="T7" fmla="*/ 729 h 746"/>
                <a:gd name="T8" fmla="*/ 1137 w 1701"/>
                <a:gd name="T9" fmla="*/ 725 h 746"/>
                <a:gd name="T10" fmla="*/ 1124 w 1701"/>
                <a:gd name="T11" fmla="*/ 713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01" h="746">
                  <a:moveTo>
                    <a:pt x="1124" y="713"/>
                  </a:moveTo>
                  <a:lnTo>
                    <a:pt x="1111" y="725"/>
                  </a:lnTo>
                  <a:lnTo>
                    <a:pt x="1102" y="729"/>
                  </a:lnTo>
                  <a:lnTo>
                    <a:pt x="1146" y="729"/>
                  </a:lnTo>
                  <a:lnTo>
                    <a:pt x="1137" y="725"/>
                  </a:lnTo>
                  <a:lnTo>
                    <a:pt x="1124" y="713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6" name="Freeform 63">
              <a:extLst>
                <a:ext uri="{FF2B5EF4-FFF2-40B4-BE49-F238E27FC236}">
                  <a16:creationId xmlns:a16="http://schemas.microsoft.com/office/drawing/2014/main" id="{15628C13-3C68-0A50-EE43-8796C475B360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310 w 1701"/>
                <a:gd name="T1" fmla="*/ 416 h 746"/>
                <a:gd name="T2" fmla="*/ 1310 w 1701"/>
                <a:gd name="T3" fmla="*/ 690 h 746"/>
                <a:gd name="T4" fmla="*/ 1307 w 1701"/>
                <a:gd name="T5" fmla="*/ 705 h 746"/>
                <a:gd name="T6" fmla="*/ 1299 w 1701"/>
                <a:gd name="T7" fmla="*/ 717 h 746"/>
                <a:gd name="T8" fmla="*/ 1287 w 1701"/>
                <a:gd name="T9" fmla="*/ 726 h 746"/>
                <a:gd name="T10" fmla="*/ 1271 w 1701"/>
                <a:gd name="T11" fmla="*/ 729 h 746"/>
                <a:gd name="T12" fmla="*/ 1311 w 1701"/>
                <a:gd name="T13" fmla="*/ 729 h 746"/>
                <a:gd name="T14" fmla="*/ 1323 w 1701"/>
                <a:gd name="T15" fmla="*/ 711 h 746"/>
                <a:gd name="T16" fmla="*/ 1327 w 1701"/>
                <a:gd name="T17" fmla="*/ 690 h 746"/>
                <a:gd name="T18" fmla="*/ 1327 w 1701"/>
                <a:gd name="T19" fmla="*/ 477 h 746"/>
                <a:gd name="T20" fmla="*/ 1346 w 1701"/>
                <a:gd name="T21" fmla="*/ 477 h 746"/>
                <a:gd name="T22" fmla="*/ 1310 w 1701"/>
                <a:gd name="T23" fmla="*/ 4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1701" h="746">
                  <a:moveTo>
                    <a:pt x="1310" y="416"/>
                  </a:moveTo>
                  <a:lnTo>
                    <a:pt x="1310" y="690"/>
                  </a:lnTo>
                  <a:lnTo>
                    <a:pt x="1307" y="705"/>
                  </a:lnTo>
                  <a:lnTo>
                    <a:pt x="1299" y="717"/>
                  </a:lnTo>
                  <a:lnTo>
                    <a:pt x="1287" y="726"/>
                  </a:lnTo>
                  <a:lnTo>
                    <a:pt x="1271" y="729"/>
                  </a:lnTo>
                  <a:lnTo>
                    <a:pt x="1311" y="729"/>
                  </a:lnTo>
                  <a:lnTo>
                    <a:pt x="1323" y="711"/>
                  </a:lnTo>
                  <a:lnTo>
                    <a:pt x="1327" y="690"/>
                  </a:lnTo>
                  <a:lnTo>
                    <a:pt x="1327" y="477"/>
                  </a:lnTo>
                  <a:lnTo>
                    <a:pt x="1346" y="477"/>
                  </a:lnTo>
                  <a:lnTo>
                    <a:pt x="1310" y="4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7" name="Freeform 64">
              <a:extLst>
                <a:ext uri="{FF2B5EF4-FFF2-40B4-BE49-F238E27FC236}">
                  <a16:creationId xmlns:a16="http://schemas.microsoft.com/office/drawing/2014/main" id="{7EFBE548-917E-5264-D152-5956C19F71C4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684 w 1701"/>
                <a:gd name="T1" fmla="*/ 16 h 746"/>
                <a:gd name="T2" fmla="*/ 1645 w 1701"/>
                <a:gd name="T3" fmla="*/ 16 h 746"/>
                <a:gd name="T4" fmla="*/ 1660 w 1701"/>
                <a:gd name="T5" fmla="*/ 19 h 746"/>
                <a:gd name="T6" fmla="*/ 1672 w 1701"/>
                <a:gd name="T7" fmla="*/ 28 h 746"/>
                <a:gd name="T8" fmla="*/ 1681 w 1701"/>
                <a:gd name="T9" fmla="*/ 40 h 746"/>
                <a:gd name="T10" fmla="*/ 1684 w 1701"/>
                <a:gd name="T11" fmla="*/ 55 h 746"/>
                <a:gd name="T12" fmla="*/ 1684 w 1701"/>
                <a:gd name="T13" fmla="*/ 690 h 746"/>
                <a:gd name="T14" fmla="*/ 1681 w 1701"/>
                <a:gd name="T15" fmla="*/ 705 h 746"/>
                <a:gd name="T16" fmla="*/ 1672 w 1701"/>
                <a:gd name="T17" fmla="*/ 717 h 746"/>
                <a:gd name="T18" fmla="*/ 1660 w 1701"/>
                <a:gd name="T19" fmla="*/ 726 h 746"/>
                <a:gd name="T20" fmla="*/ 1645 w 1701"/>
                <a:gd name="T21" fmla="*/ 729 h 746"/>
                <a:gd name="T22" fmla="*/ 1684 w 1701"/>
                <a:gd name="T23" fmla="*/ 729 h 746"/>
                <a:gd name="T24" fmla="*/ 1696 w 1701"/>
                <a:gd name="T25" fmla="*/ 711 h 746"/>
                <a:gd name="T26" fmla="*/ 1700 w 1701"/>
                <a:gd name="T27" fmla="*/ 690 h 746"/>
                <a:gd name="T28" fmla="*/ 1700 w 1701"/>
                <a:gd name="T29" fmla="*/ 55 h 746"/>
                <a:gd name="T30" fmla="*/ 1696 w 1701"/>
                <a:gd name="T31" fmla="*/ 33 h 746"/>
                <a:gd name="T32" fmla="*/ 1684 w 1701"/>
                <a:gd name="T33" fmla="*/ 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01" h="746">
                  <a:moveTo>
                    <a:pt x="1684" y="16"/>
                  </a:moveTo>
                  <a:lnTo>
                    <a:pt x="1645" y="16"/>
                  </a:lnTo>
                  <a:lnTo>
                    <a:pt x="1660" y="19"/>
                  </a:lnTo>
                  <a:lnTo>
                    <a:pt x="1672" y="28"/>
                  </a:lnTo>
                  <a:lnTo>
                    <a:pt x="1681" y="40"/>
                  </a:lnTo>
                  <a:lnTo>
                    <a:pt x="1684" y="55"/>
                  </a:lnTo>
                  <a:lnTo>
                    <a:pt x="1684" y="690"/>
                  </a:lnTo>
                  <a:lnTo>
                    <a:pt x="1681" y="705"/>
                  </a:lnTo>
                  <a:lnTo>
                    <a:pt x="1672" y="717"/>
                  </a:lnTo>
                  <a:lnTo>
                    <a:pt x="1660" y="726"/>
                  </a:lnTo>
                  <a:lnTo>
                    <a:pt x="1645" y="729"/>
                  </a:lnTo>
                  <a:lnTo>
                    <a:pt x="1684" y="729"/>
                  </a:lnTo>
                  <a:lnTo>
                    <a:pt x="1696" y="711"/>
                  </a:lnTo>
                  <a:lnTo>
                    <a:pt x="1700" y="690"/>
                  </a:lnTo>
                  <a:lnTo>
                    <a:pt x="1700" y="55"/>
                  </a:lnTo>
                  <a:lnTo>
                    <a:pt x="1696" y="33"/>
                  </a:lnTo>
                  <a:lnTo>
                    <a:pt x="1684" y="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8" name="Freeform 65">
              <a:extLst>
                <a:ext uri="{FF2B5EF4-FFF2-40B4-BE49-F238E27FC236}">
                  <a16:creationId xmlns:a16="http://schemas.microsoft.com/office/drawing/2014/main" id="{582EA762-53B8-4538-C757-BAEC9789DABA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316 w 1701"/>
                <a:gd name="T1" fmla="*/ 16 h 746"/>
                <a:gd name="T2" fmla="*/ 1291 w 1701"/>
                <a:gd name="T3" fmla="*/ 16 h 746"/>
                <a:gd name="T4" fmla="*/ 1303 w 1701"/>
                <a:gd name="T5" fmla="*/ 23 h 746"/>
                <a:gd name="T6" fmla="*/ 1490 w 1701"/>
                <a:gd name="T7" fmla="*/ 337 h 746"/>
                <a:gd name="T8" fmla="*/ 1490 w 1701"/>
                <a:gd name="T9" fmla="*/ 277 h 746"/>
                <a:gd name="T10" fmla="*/ 1473 w 1701"/>
                <a:gd name="T11" fmla="*/ 277 h 746"/>
                <a:gd name="T12" fmla="*/ 1325 w 1701"/>
                <a:gd name="T13" fmla="*/ 27 h 746"/>
                <a:gd name="T14" fmla="*/ 1316 w 1701"/>
                <a:gd name="T15" fmla="*/ 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01" h="746">
                  <a:moveTo>
                    <a:pt x="1316" y="16"/>
                  </a:moveTo>
                  <a:lnTo>
                    <a:pt x="1291" y="16"/>
                  </a:lnTo>
                  <a:lnTo>
                    <a:pt x="1303" y="23"/>
                  </a:lnTo>
                  <a:lnTo>
                    <a:pt x="1490" y="337"/>
                  </a:lnTo>
                  <a:lnTo>
                    <a:pt x="1490" y="277"/>
                  </a:lnTo>
                  <a:lnTo>
                    <a:pt x="1473" y="277"/>
                  </a:lnTo>
                  <a:lnTo>
                    <a:pt x="1325" y="27"/>
                  </a:lnTo>
                  <a:lnTo>
                    <a:pt x="1316" y="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29" name="Freeform 66">
              <a:extLst>
                <a:ext uri="{FF2B5EF4-FFF2-40B4-BE49-F238E27FC236}">
                  <a16:creationId xmlns:a16="http://schemas.microsoft.com/office/drawing/2014/main" id="{93D41379-2F8A-96F8-A5AC-1D41E806E2AF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645 w 1701"/>
                <a:gd name="T1" fmla="*/ 0 h 746"/>
                <a:gd name="T2" fmla="*/ 1529 w 1701"/>
                <a:gd name="T3" fmla="*/ 0 h 746"/>
                <a:gd name="T4" fmla="*/ 1507 w 1701"/>
                <a:gd name="T5" fmla="*/ 4 h 746"/>
                <a:gd name="T6" fmla="*/ 1490 w 1701"/>
                <a:gd name="T7" fmla="*/ 16 h 746"/>
                <a:gd name="T8" fmla="*/ 1478 w 1701"/>
                <a:gd name="T9" fmla="*/ 33 h 746"/>
                <a:gd name="T10" fmla="*/ 1474 w 1701"/>
                <a:gd name="T11" fmla="*/ 55 h 746"/>
                <a:gd name="T12" fmla="*/ 1473 w 1701"/>
                <a:gd name="T13" fmla="*/ 277 h 746"/>
                <a:gd name="T14" fmla="*/ 1490 w 1701"/>
                <a:gd name="T15" fmla="*/ 277 h 746"/>
                <a:gd name="T16" fmla="*/ 1490 w 1701"/>
                <a:gd name="T17" fmla="*/ 55 h 746"/>
                <a:gd name="T18" fmla="*/ 1493 w 1701"/>
                <a:gd name="T19" fmla="*/ 40 h 746"/>
                <a:gd name="T20" fmla="*/ 1502 w 1701"/>
                <a:gd name="T21" fmla="*/ 28 h 746"/>
                <a:gd name="T22" fmla="*/ 1514 w 1701"/>
                <a:gd name="T23" fmla="*/ 19 h 746"/>
                <a:gd name="T24" fmla="*/ 1529 w 1701"/>
                <a:gd name="T25" fmla="*/ 16 h 746"/>
                <a:gd name="T26" fmla="*/ 1684 w 1701"/>
                <a:gd name="T27" fmla="*/ 16 h 746"/>
                <a:gd name="T28" fmla="*/ 1684 w 1701"/>
                <a:gd name="T29" fmla="*/ 16 h 746"/>
                <a:gd name="T30" fmla="*/ 1666 w 1701"/>
                <a:gd name="T31" fmla="*/ 4 h 746"/>
                <a:gd name="T32" fmla="*/ 1645 w 1701"/>
                <a:gd name="T33" fmla="*/ 0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01" h="746">
                  <a:moveTo>
                    <a:pt x="1645" y="0"/>
                  </a:moveTo>
                  <a:lnTo>
                    <a:pt x="1529" y="0"/>
                  </a:lnTo>
                  <a:lnTo>
                    <a:pt x="1507" y="4"/>
                  </a:lnTo>
                  <a:lnTo>
                    <a:pt x="1490" y="16"/>
                  </a:lnTo>
                  <a:lnTo>
                    <a:pt x="1478" y="33"/>
                  </a:lnTo>
                  <a:lnTo>
                    <a:pt x="1474" y="55"/>
                  </a:lnTo>
                  <a:lnTo>
                    <a:pt x="1473" y="277"/>
                  </a:lnTo>
                  <a:lnTo>
                    <a:pt x="1490" y="277"/>
                  </a:lnTo>
                  <a:lnTo>
                    <a:pt x="1490" y="55"/>
                  </a:lnTo>
                  <a:lnTo>
                    <a:pt x="1493" y="40"/>
                  </a:lnTo>
                  <a:lnTo>
                    <a:pt x="1502" y="28"/>
                  </a:lnTo>
                  <a:lnTo>
                    <a:pt x="1514" y="19"/>
                  </a:lnTo>
                  <a:lnTo>
                    <a:pt x="1529" y="16"/>
                  </a:lnTo>
                  <a:lnTo>
                    <a:pt x="1684" y="16"/>
                  </a:lnTo>
                  <a:lnTo>
                    <a:pt x="1684" y="16"/>
                  </a:lnTo>
                  <a:lnTo>
                    <a:pt x="1666" y="4"/>
                  </a:lnTo>
                  <a:lnTo>
                    <a:pt x="1645" y="0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0" name="Freeform 67">
              <a:extLst>
                <a:ext uri="{FF2B5EF4-FFF2-40B4-BE49-F238E27FC236}">
                  <a16:creationId xmlns:a16="http://schemas.microsoft.com/office/drawing/2014/main" id="{70991241-4742-CC66-EA5D-397036B8E649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762 w 1701"/>
                <a:gd name="T1" fmla="*/ 16 h 746"/>
                <a:gd name="T2" fmla="*/ 722 w 1701"/>
                <a:gd name="T3" fmla="*/ 16 h 746"/>
                <a:gd name="T4" fmla="*/ 737 w 1701"/>
                <a:gd name="T5" fmla="*/ 19 h 746"/>
                <a:gd name="T6" fmla="*/ 750 w 1701"/>
                <a:gd name="T7" fmla="*/ 28 h 746"/>
                <a:gd name="T8" fmla="*/ 758 w 1701"/>
                <a:gd name="T9" fmla="*/ 40 h 746"/>
                <a:gd name="T10" fmla="*/ 761 w 1701"/>
                <a:gd name="T11" fmla="*/ 55 h 746"/>
                <a:gd name="T12" fmla="*/ 761 w 1701"/>
                <a:gd name="T13" fmla="*/ 266 h 746"/>
                <a:gd name="T14" fmla="*/ 928 w 1701"/>
                <a:gd name="T15" fmla="*/ 266 h 746"/>
                <a:gd name="T16" fmla="*/ 928 w 1701"/>
                <a:gd name="T17" fmla="*/ 249 h 746"/>
                <a:gd name="T18" fmla="*/ 778 w 1701"/>
                <a:gd name="T19" fmla="*/ 249 h 746"/>
                <a:gd name="T20" fmla="*/ 778 w 1701"/>
                <a:gd name="T21" fmla="*/ 55 h 746"/>
                <a:gd name="T22" fmla="*/ 774 w 1701"/>
                <a:gd name="T23" fmla="*/ 33 h 746"/>
                <a:gd name="T24" fmla="*/ 762 w 1701"/>
                <a:gd name="T25" fmla="*/ 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</a:cxnLst>
              <a:rect l="0" t="0" r="r" b="b"/>
              <a:pathLst>
                <a:path w="1701" h="746">
                  <a:moveTo>
                    <a:pt x="762" y="16"/>
                  </a:moveTo>
                  <a:lnTo>
                    <a:pt x="722" y="16"/>
                  </a:lnTo>
                  <a:lnTo>
                    <a:pt x="737" y="19"/>
                  </a:lnTo>
                  <a:lnTo>
                    <a:pt x="750" y="28"/>
                  </a:lnTo>
                  <a:lnTo>
                    <a:pt x="758" y="40"/>
                  </a:lnTo>
                  <a:lnTo>
                    <a:pt x="761" y="55"/>
                  </a:lnTo>
                  <a:lnTo>
                    <a:pt x="761" y="266"/>
                  </a:lnTo>
                  <a:lnTo>
                    <a:pt x="928" y="266"/>
                  </a:lnTo>
                  <a:lnTo>
                    <a:pt x="928" y="249"/>
                  </a:lnTo>
                  <a:lnTo>
                    <a:pt x="778" y="249"/>
                  </a:lnTo>
                  <a:lnTo>
                    <a:pt x="778" y="55"/>
                  </a:lnTo>
                  <a:lnTo>
                    <a:pt x="774" y="33"/>
                  </a:lnTo>
                  <a:lnTo>
                    <a:pt x="762" y="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1" name="Freeform 68">
              <a:extLst>
                <a:ext uri="{FF2B5EF4-FFF2-40B4-BE49-F238E27FC236}">
                  <a16:creationId xmlns:a16="http://schemas.microsoft.com/office/drawing/2014/main" id="{FE1613AB-8092-ED5D-303A-9C1389F48919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104 w 1701"/>
                <a:gd name="T1" fmla="*/ 0 h 746"/>
                <a:gd name="T2" fmla="*/ 967 w 1701"/>
                <a:gd name="T3" fmla="*/ 0 h 746"/>
                <a:gd name="T4" fmla="*/ 946 w 1701"/>
                <a:gd name="T5" fmla="*/ 4 h 746"/>
                <a:gd name="T6" fmla="*/ 928 w 1701"/>
                <a:gd name="T7" fmla="*/ 16 h 746"/>
                <a:gd name="T8" fmla="*/ 916 w 1701"/>
                <a:gd name="T9" fmla="*/ 33 h 746"/>
                <a:gd name="T10" fmla="*/ 912 w 1701"/>
                <a:gd name="T11" fmla="*/ 55 h 746"/>
                <a:gd name="T12" fmla="*/ 912 w 1701"/>
                <a:gd name="T13" fmla="*/ 249 h 746"/>
                <a:gd name="T14" fmla="*/ 928 w 1701"/>
                <a:gd name="T15" fmla="*/ 249 h 746"/>
                <a:gd name="T16" fmla="*/ 928 w 1701"/>
                <a:gd name="T17" fmla="*/ 55 h 746"/>
                <a:gd name="T18" fmla="*/ 932 w 1701"/>
                <a:gd name="T19" fmla="*/ 40 h 746"/>
                <a:gd name="T20" fmla="*/ 940 w 1701"/>
                <a:gd name="T21" fmla="*/ 28 h 746"/>
                <a:gd name="T22" fmla="*/ 952 w 1701"/>
                <a:gd name="T23" fmla="*/ 19 h 746"/>
                <a:gd name="T24" fmla="*/ 967 w 1701"/>
                <a:gd name="T25" fmla="*/ 16 h 746"/>
                <a:gd name="T26" fmla="*/ 1316 w 1701"/>
                <a:gd name="T27" fmla="*/ 16 h 746"/>
                <a:gd name="T28" fmla="*/ 1316 w 1701"/>
                <a:gd name="T29" fmla="*/ 15 h 746"/>
                <a:gd name="T30" fmla="*/ 1308 w 1701"/>
                <a:gd name="T31" fmla="*/ 10 h 746"/>
                <a:gd name="T32" fmla="*/ 1124 w 1701"/>
                <a:gd name="T33" fmla="*/ 10 h 746"/>
                <a:gd name="T34" fmla="*/ 1115 w 1701"/>
                <a:gd name="T35" fmla="*/ 3 h 746"/>
                <a:gd name="T36" fmla="*/ 1104 w 1701"/>
                <a:gd name="T37" fmla="*/ 0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701" h="746">
                  <a:moveTo>
                    <a:pt x="1104" y="0"/>
                  </a:moveTo>
                  <a:lnTo>
                    <a:pt x="967" y="0"/>
                  </a:lnTo>
                  <a:lnTo>
                    <a:pt x="946" y="4"/>
                  </a:lnTo>
                  <a:lnTo>
                    <a:pt x="928" y="16"/>
                  </a:lnTo>
                  <a:lnTo>
                    <a:pt x="916" y="33"/>
                  </a:lnTo>
                  <a:lnTo>
                    <a:pt x="912" y="55"/>
                  </a:lnTo>
                  <a:lnTo>
                    <a:pt x="912" y="249"/>
                  </a:lnTo>
                  <a:lnTo>
                    <a:pt x="928" y="249"/>
                  </a:lnTo>
                  <a:lnTo>
                    <a:pt x="928" y="55"/>
                  </a:lnTo>
                  <a:lnTo>
                    <a:pt x="932" y="40"/>
                  </a:lnTo>
                  <a:lnTo>
                    <a:pt x="940" y="28"/>
                  </a:lnTo>
                  <a:lnTo>
                    <a:pt x="952" y="19"/>
                  </a:lnTo>
                  <a:lnTo>
                    <a:pt x="967" y="16"/>
                  </a:lnTo>
                  <a:lnTo>
                    <a:pt x="1316" y="16"/>
                  </a:lnTo>
                  <a:lnTo>
                    <a:pt x="1316" y="15"/>
                  </a:lnTo>
                  <a:lnTo>
                    <a:pt x="1308" y="10"/>
                  </a:lnTo>
                  <a:lnTo>
                    <a:pt x="1124" y="10"/>
                  </a:lnTo>
                  <a:lnTo>
                    <a:pt x="1115" y="3"/>
                  </a:lnTo>
                  <a:lnTo>
                    <a:pt x="1104" y="0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2" name="Freeform 69">
              <a:extLst>
                <a:ext uri="{FF2B5EF4-FFF2-40B4-BE49-F238E27FC236}">
                  <a16:creationId xmlns:a16="http://schemas.microsoft.com/office/drawing/2014/main" id="{79D9CC1B-A044-E255-55D0-C50E518953CB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437 w 1701"/>
                <a:gd name="T1" fmla="*/ 16 h 746"/>
                <a:gd name="T2" fmla="*/ 258 w 1701"/>
                <a:gd name="T3" fmla="*/ 16 h 746"/>
                <a:gd name="T4" fmla="*/ 326 w 1701"/>
                <a:gd name="T5" fmla="*/ 17 h 746"/>
                <a:gd name="T6" fmla="*/ 372 w 1701"/>
                <a:gd name="T7" fmla="*/ 20 h 746"/>
                <a:gd name="T8" fmla="*/ 401 w 1701"/>
                <a:gd name="T9" fmla="*/ 23 h 746"/>
                <a:gd name="T10" fmla="*/ 418 w 1701"/>
                <a:gd name="T11" fmla="*/ 27 h 746"/>
                <a:gd name="T12" fmla="*/ 450 w 1701"/>
                <a:gd name="T13" fmla="*/ 38 h 746"/>
                <a:gd name="T14" fmla="*/ 479 w 1701"/>
                <a:gd name="T15" fmla="*/ 55 h 746"/>
                <a:gd name="T16" fmla="*/ 505 w 1701"/>
                <a:gd name="T17" fmla="*/ 77 h 746"/>
                <a:gd name="T18" fmla="*/ 529 w 1701"/>
                <a:gd name="T19" fmla="*/ 103 h 746"/>
                <a:gd name="T20" fmla="*/ 533 w 1701"/>
                <a:gd name="T21" fmla="*/ 109 h 746"/>
                <a:gd name="T22" fmla="*/ 538 w 1701"/>
                <a:gd name="T23" fmla="*/ 116 h 746"/>
                <a:gd name="T24" fmla="*/ 558 w 1701"/>
                <a:gd name="T25" fmla="*/ 152 h 746"/>
                <a:gd name="T26" fmla="*/ 558 w 1701"/>
                <a:gd name="T27" fmla="*/ 93 h 746"/>
                <a:gd name="T28" fmla="*/ 542 w 1701"/>
                <a:gd name="T29" fmla="*/ 93 h 746"/>
                <a:gd name="T30" fmla="*/ 516 w 1701"/>
                <a:gd name="T31" fmla="*/ 64 h 746"/>
                <a:gd name="T32" fmla="*/ 488 w 1701"/>
                <a:gd name="T33" fmla="*/ 41 h 746"/>
                <a:gd name="T34" fmla="*/ 457 w 1701"/>
                <a:gd name="T35" fmla="*/ 23 h 746"/>
                <a:gd name="T36" fmla="*/ 437 w 1701"/>
                <a:gd name="T37" fmla="*/ 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</a:cxnLst>
              <a:rect l="0" t="0" r="r" b="b"/>
              <a:pathLst>
                <a:path w="1701" h="746">
                  <a:moveTo>
                    <a:pt x="437" y="16"/>
                  </a:moveTo>
                  <a:lnTo>
                    <a:pt x="258" y="16"/>
                  </a:lnTo>
                  <a:lnTo>
                    <a:pt x="326" y="17"/>
                  </a:lnTo>
                  <a:lnTo>
                    <a:pt x="372" y="20"/>
                  </a:lnTo>
                  <a:lnTo>
                    <a:pt x="401" y="23"/>
                  </a:lnTo>
                  <a:lnTo>
                    <a:pt x="418" y="27"/>
                  </a:lnTo>
                  <a:lnTo>
                    <a:pt x="450" y="38"/>
                  </a:lnTo>
                  <a:lnTo>
                    <a:pt x="479" y="55"/>
                  </a:lnTo>
                  <a:lnTo>
                    <a:pt x="505" y="77"/>
                  </a:lnTo>
                  <a:lnTo>
                    <a:pt x="529" y="103"/>
                  </a:lnTo>
                  <a:lnTo>
                    <a:pt x="533" y="109"/>
                  </a:lnTo>
                  <a:lnTo>
                    <a:pt x="538" y="116"/>
                  </a:lnTo>
                  <a:lnTo>
                    <a:pt x="558" y="152"/>
                  </a:lnTo>
                  <a:lnTo>
                    <a:pt x="558" y="93"/>
                  </a:lnTo>
                  <a:lnTo>
                    <a:pt x="542" y="93"/>
                  </a:lnTo>
                  <a:lnTo>
                    <a:pt x="516" y="64"/>
                  </a:lnTo>
                  <a:lnTo>
                    <a:pt x="488" y="41"/>
                  </a:lnTo>
                  <a:lnTo>
                    <a:pt x="457" y="23"/>
                  </a:lnTo>
                  <a:lnTo>
                    <a:pt x="437" y="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3" name="Freeform 70">
              <a:extLst>
                <a:ext uri="{FF2B5EF4-FFF2-40B4-BE49-F238E27FC236}">
                  <a16:creationId xmlns:a16="http://schemas.microsoft.com/office/drawing/2014/main" id="{5253F07F-FFE6-9D0C-28F6-911D19925882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722 w 1701"/>
                <a:gd name="T1" fmla="*/ 0 h 746"/>
                <a:gd name="T2" fmla="*/ 597 w 1701"/>
                <a:gd name="T3" fmla="*/ 0 h 746"/>
                <a:gd name="T4" fmla="*/ 576 w 1701"/>
                <a:gd name="T5" fmla="*/ 4 h 746"/>
                <a:gd name="T6" fmla="*/ 558 w 1701"/>
                <a:gd name="T7" fmla="*/ 16 h 746"/>
                <a:gd name="T8" fmla="*/ 546 w 1701"/>
                <a:gd name="T9" fmla="*/ 33 h 746"/>
                <a:gd name="T10" fmla="*/ 542 w 1701"/>
                <a:gd name="T11" fmla="*/ 55 h 746"/>
                <a:gd name="T12" fmla="*/ 542 w 1701"/>
                <a:gd name="T13" fmla="*/ 93 h 746"/>
                <a:gd name="T14" fmla="*/ 558 w 1701"/>
                <a:gd name="T15" fmla="*/ 93 h 746"/>
                <a:gd name="T16" fmla="*/ 558 w 1701"/>
                <a:gd name="T17" fmla="*/ 55 h 746"/>
                <a:gd name="T18" fmla="*/ 561 w 1701"/>
                <a:gd name="T19" fmla="*/ 40 h 746"/>
                <a:gd name="T20" fmla="*/ 570 w 1701"/>
                <a:gd name="T21" fmla="*/ 28 h 746"/>
                <a:gd name="T22" fmla="*/ 582 w 1701"/>
                <a:gd name="T23" fmla="*/ 19 h 746"/>
                <a:gd name="T24" fmla="*/ 597 w 1701"/>
                <a:gd name="T25" fmla="*/ 16 h 746"/>
                <a:gd name="T26" fmla="*/ 762 w 1701"/>
                <a:gd name="T27" fmla="*/ 16 h 746"/>
                <a:gd name="T28" fmla="*/ 762 w 1701"/>
                <a:gd name="T29" fmla="*/ 16 h 746"/>
                <a:gd name="T30" fmla="*/ 744 w 1701"/>
                <a:gd name="T31" fmla="*/ 4 h 746"/>
                <a:gd name="T32" fmla="*/ 722 w 1701"/>
                <a:gd name="T33" fmla="*/ 0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701" h="746">
                  <a:moveTo>
                    <a:pt x="722" y="0"/>
                  </a:moveTo>
                  <a:lnTo>
                    <a:pt x="597" y="0"/>
                  </a:lnTo>
                  <a:lnTo>
                    <a:pt x="576" y="4"/>
                  </a:lnTo>
                  <a:lnTo>
                    <a:pt x="558" y="16"/>
                  </a:lnTo>
                  <a:lnTo>
                    <a:pt x="546" y="33"/>
                  </a:lnTo>
                  <a:lnTo>
                    <a:pt x="542" y="55"/>
                  </a:lnTo>
                  <a:lnTo>
                    <a:pt x="542" y="93"/>
                  </a:lnTo>
                  <a:lnTo>
                    <a:pt x="558" y="93"/>
                  </a:lnTo>
                  <a:lnTo>
                    <a:pt x="558" y="55"/>
                  </a:lnTo>
                  <a:lnTo>
                    <a:pt x="561" y="40"/>
                  </a:lnTo>
                  <a:lnTo>
                    <a:pt x="570" y="28"/>
                  </a:lnTo>
                  <a:lnTo>
                    <a:pt x="582" y="19"/>
                  </a:lnTo>
                  <a:lnTo>
                    <a:pt x="597" y="16"/>
                  </a:lnTo>
                  <a:lnTo>
                    <a:pt x="762" y="16"/>
                  </a:lnTo>
                  <a:lnTo>
                    <a:pt x="762" y="16"/>
                  </a:lnTo>
                  <a:lnTo>
                    <a:pt x="744" y="4"/>
                  </a:lnTo>
                  <a:lnTo>
                    <a:pt x="722" y="0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4" name="Freeform 71">
              <a:extLst>
                <a:ext uri="{FF2B5EF4-FFF2-40B4-BE49-F238E27FC236}">
                  <a16:creationId xmlns:a16="http://schemas.microsoft.com/office/drawing/2014/main" id="{06F52C66-ED74-AB39-CA2A-CC81ACA889C7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146 w 1701"/>
                <a:gd name="T1" fmla="*/ 16 h 746"/>
                <a:gd name="T2" fmla="*/ 1102 w 1701"/>
                <a:gd name="T3" fmla="*/ 16 h 746"/>
                <a:gd name="T4" fmla="*/ 1111 w 1701"/>
                <a:gd name="T5" fmla="*/ 20 h 746"/>
                <a:gd name="T6" fmla="*/ 1124 w 1701"/>
                <a:gd name="T7" fmla="*/ 32 h 746"/>
                <a:gd name="T8" fmla="*/ 1137 w 1701"/>
                <a:gd name="T9" fmla="*/ 20 h 746"/>
                <a:gd name="T10" fmla="*/ 1146 w 1701"/>
                <a:gd name="T11" fmla="*/ 16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701" h="746">
                  <a:moveTo>
                    <a:pt x="1146" y="16"/>
                  </a:moveTo>
                  <a:lnTo>
                    <a:pt x="1102" y="16"/>
                  </a:lnTo>
                  <a:lnTo>
                    <a:pt x="1111" y="20"/>
                  </a:lnTo>
                  <a:lnTo>
                    <a:pt x="1124" y="32"/>
                  </a:lnTo>
                  <a:lnTo>
                    <a:pt x="1137" y="20"/>
                  </a:lnTo>
                  <a:lnTo>
                    <a:pt x="1146" y="16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35" name="Freeform 72">
              <a:extLst>
                <a:ext uri="{FF2B5EF4-FFF2-40B4-BE49-F238E27FC236}">
                  <a16:creationId xmlns:a16="http://schemas.microsoft.com/office/drawing/2014/main" id="{8C6F73A2-C42C-7352-358F-3D2F6CD0977A}"/>
                </a:ext>
              </a:extLst>
            </xdr:cNvPr>
            <xdr:cNvSpPr/>
          </xdr:nvSpPr>
          <xdr:spPr bwMode="auto">
            <a:xfrm>
              <a:off x="0" y="0"/>
              <a:ext cx="1701" cy="746"/>
            </a:xfrm>
            <a:custGeom>
              <a:avLst/>
              <a:gdLst>
                <a:gd name="T0" fmla="*/ 1277 w 1701"/>
                <a:gd name="T1" fmla="*/ 0 h 746"/>
                <a:gd name="T2" fmla="*/ 1144 w 1701"/>
                <a:gd name="T3" fmla="*/ 0 h 746"/>
                <a:gd name="T4" fmla="*/ 1133 w 1701"/>
                <a:gd name="T5" fmla="*/ 3 h 746"/>
                <a:gd name="T6" fmla="*/ 1124 w 1701"/>
                <a:gd name="T7" fmla="*/ 10 h 746"/>
                <a:gd name="T8" fmla="*/ 1308 w 1701"/>
                <a:gd name="T9" fmla="*/ 10 h 746"/>
                <a:gd name="T10" fmla="*/ 1304 w 1701"/>
                <a:gd name="T11" fmla="*/ 7 h 746"/>
                <a:gd name="T12" fmla="*/ 1291 w 1701"/>
                <a:gd name="T13" fmla="*/ 1 h 746"/>
                <a:gd name="T14" fmla="*/ 1277 w 1701"/>
                <a:gd name="T15" fmla="*/ 0 h 7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</a:cxnLst>
              <a:rect l="0" t="0" r="r" b="b"/>
              <a:pathLst>
                <a:path w="1701" h="746">
                  <a:moveTo>
                    <a:pt x="1277" y="0"/>
                  </a:moveTo>
                  <a:lnTo>
                    <a:pt x="1144" y="0"/>
                  </a:lnTo>
                  <a:lnTo>
                    <a:pt x="1133" y="3"/>
                  </a:lnTo>
                  <a:lnTo>
                    <a:pt x="1124" y="10"/>
                  </a:lnTo>
                  <a:lnTo>
                    <a:pt x="1308" y="10"/>
                  </a:lnTo>
                  <a:lnTo>
                    <a:pt x="1304" y="7"/>
                  </a:lnTo>
                  <a:lnTo>
                    <a:pt x="1291" y="1"/>
                  </a:lnTo>
                  <a:lnTo>
                    <a:pt x="1277" y="0"/>
                  </a:lnTo>
                  <a:close/>
                </a:path>
              </a:pathLst>
            </a:custGeom>
            <a:solidFill>
              <a:srgbClr val="262B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D2B3FBF8-B142-2149-5069-3DA2C9D33835}"/>
              </a:ext>
            </a:extLst>
          </xdr:cNvPr>
          <xdr:cNvGrpSpPr/>
        </xdr:nvGrpSpPr>
        <xdr:grpSpPr bwMode="auto">
          <a:xfrm>
            <a:off x="55" y="55"/>
            <a:ext cx="1590" cy="635"/>
            <a:chOff x="55" y="55"/>
            <a:chExt cx="1590" cy="635"/>
          </a:xfrm>
        </xdr:grpSpPr>
        <xdr:sp macro="" textlink="">
          <xdr:nvSpPr>
            <xdr:cNvPr id="15" name="Freeform 74">
              <a:extLst>
                <a:ext uri="{FF2B5EF4-FFF2-40B4-BE49-F238E27FC236}">
                  <a16:creationId xmlns:a16="http://schemas.microsoft.com/office/drawing/2014/main" id="{CADC910E-1634-9304-08A9-330BA68CAB54}"/>
                </a:ext>
              </a:extLst>
            </xdr:cNvPr>
            <xdr:cNvSpPr/>
          </xdr:nvSpPr>
          <xdr:spPr bwMode="auto">
            <a:xfrm>
              <a:off x="55" y="55"/>
              <a:ext cx="1590" cy="635"/>
            </a:xfrm>
            <a:custGeom>
              <a:avLst/>
              <a:gdLst>
                <a:gd name="T0" fmla="*/ 476 w 1590"/>
                <a:gd name="T1" fmla="*/ 159 h 635"/>
                <a:gd name="T2" fmla="*/ 462 w 1590"/>
                <a:gd name="T3" fmla="*/ 107 h 635"/>
                <a:gd name="T4" fmla="*/ 442 w 1590"/>
                <a:gd name="T5" fmla="*/ 71 h 635"/>
                <a:gd name="T6" fmla="*/ 401 w 1590"/>
                <a:gd name="T7" fmla="*/ 32 h 635"/>
                <a:gd name="T8" fmla="*/ 352 w 1590"/>
                <a:gd name="T9" fmla="*/ 9 h 635"/>
                <a:gd name="T10" fmla="*/ 348 w 1590"/>
                <a:gd name="T11" fmla="*/ 196 h 635"/>
                <a:gd name="T12" fmla="*/ 345 w 1590"/>
                <a:gd name="T13" fmla="*/ 223 h 635"/>
                <a:gd name="T14" fmla="*/ 334 w 1590"/>
                <a:gd name="T15" fmla="*/ 246 h 635"/>
                <a:gd name="T16" fmla="*/ 317 w 1590"/>
                <a:gd name="T17" fmla="*/ 264 h 635"/>
                <a:gd name="T18" fmla="*/ 295 w 1590"/>
                <a:gd name="T19" fmla="*/ 277 h 635"/>
                <a:gd name="T20" fmla="*/ 257 w 1590"/>
                <a:gd name="T21" fmla="*/ 284 h 635"/>
                <a:gd name="T22" fmla="*/ 195 w 1590"/>
                <a:gd name="T23" fmla="*/ 287 h 635"/>
                <a:gd name="T24" fmla="*/ 126 w 1590"/>
                <a:gd name="T25" fmla="*/ 107 h 635"/>
                <a:gd name="T26" fmla="*/ 218 w 1590"/>
                <a:gd name="T27" fmla="*/ 107 h 635"/>
                <a:gd name="T28" fmla="*/ 263 w 1590"/>
                <a:gd name="T29" fmla="*/ 109 h 635"/>
                <a:gd name="T30" fmla="*/ 292 w 1590"/>
                <a:gd name="T31" fmla="*/ 115 h 635"/>
                <a:gd name="T32" fmla="*/ 318 w 1590"/>
                <a:gd name="T33" fmla="*/ 129 h 635"/>
                <a:gd name="T34" fmla="*/ 337 w 1590"/>
                <a:gd name="T35" fmla="*/ 151 h 635"/>
                <a:gd name="T36" fmla="*/ 347 w 1590"/>
                <a:gd name="T37" fmla="*/ 180 h 635"/>
                <a:gd name="T38" fmla="*/ 348 w 1590"/>
                <a:gd name="T39" fmla="*/ 8 h 635"/>
                <a:gd name="T40" fmla="*/ 297 w 1590"/>
                <a:gd name="T41" fmla="*/ 2 h 635"/>
                <a:gd name="T42" fmla="*/ 202 w 1590"/>
                <a:gd name="T43" fmla="*/ 0 h 635"/>
                <a:gd name="T44" fmla="*/ 0 w 1590"/>
                <a:gd name="T45" fmla="*/ 634 h 635"/>
                <a:gd name="T46" fmla="*/ 126 w 1590"/>
                <a:gd name="T47" fmla="*/ 395 h 635"/>
                <a:gd name="T48" fmla="*/ 248 w 1590"/>
                <a:gd name="T49" fmla="*/ 394 h 635"/>
                <a:gd name="T50" fmla="*/ 314 w 1590"/>
                <a:gd name="T51" fmla="*/ 390 h 635"/>
                <a:gd name="T52" fmla="*/ 355 w 1590"/>
                <a:gd name="T53" fmla="*/ 381 h 635"/>
                <a:gd name="T54" fmla="*/ 388 w 1590"/>
                <a:gd name="T55" fmla="*/ 366 h 635"/>
                <a:gd name="T56" fmla="*/ 420 w 1590"/>
                <a:gd name="T57" fmla="*/ 343 h 635"/>
                <a:gd name="T58" fmla="*/ 446 w 1590"/>
                <a:gd name="T59" fmla="*/ 312 h 635"/>
                <a:gd name="T60" fmla="*/ 460 w 1590"/>
                <a:gd name="T61" fmla="*/ 287 h 635"/>
                <a:gd name="T62" fmla="*/ 473 w 1590"/>
                <a:gd name="T63" fmla="*/ 248 h 635"/>
                <a:gd name="T64" fmla="*/ 478 w 1590"/>
                <a:gd name="T65" fmla="*/ 195 h 6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</a:cxnLst>
              <a:rect l="0" t="0" r="r" b="b"/>
              <a:pathLst>
                <a:path w="1590" h="635">
                  <a:moveTo>
                    <a:pt x="478" y="195"/>
                  </a:moveTo>
                  <a:lnTo>
                    <a:pt x="476" y="159"/>
                  </a:lnTo>
                  <a:lnTo>
                    <a:pt x="469" y="126"/>
                  </a:lnTo>
                  <a:lnTo>
                    <a:pt x="462" y="107"/>
                  </a:lnTo>
                  <a:lnTo>
                    <a:pt x="458" y="97"/>
                  </a:lnTo>
                  <a:lnTo>
                    <a:pt x="442" y="71"/>
                  </a:lnTo>
                  <a:lnTo>
                    <a:pt x="423" y="49"/>
                  </a:lnTo>
                  <a:lnTo>
                    <a:pt x="401" y="32"/>
                  </a:lnTo>
                  <a:lnTo>
                    <a:pt x="378" y="18"/>
                  </a:lnTo>
                  <a:lnTo>
                    <a:pt x="352" y="9"/>
                  </a:lnTo>
                  <a:lnTo>
                    <a:pt x="348" y="8"/>
                  </a:lnTo>
                  <a:lnTo>
                    <a:pt x="348" y="196"/>
                  </a:lnTo>
                  <a:lnTo>
                    <a:pt x="347" y="210"/>
                  </a:lnTo>
                  <a:lnTo>
                    <a:pt x="345" y="223"/>
                  </a:lnTo>
                  <a:lnTo>
                    <a:pt x="340" y="235"/>
                  </a:lnTo>
                  <a:lnTo>
                    <a:pt x="334" y="246"/>
                  </a:lnTo>
                  <a:lnTo>
                    <a:pt x="326" y="256"/>
                  </a:lnTo>
                  <a:lnTo>
                    <a:pt x="317" y="264"/>
                  </a:lnTo>
                  <a:lnTo>
                    <a:pt x="306" y="271"/>
                  </a:lnTo>
                  <a:lnTo>
                    <a:pt x="295" y="277"/>
                  </a:lnTo>
                  <a:lnTo>
                    <a:pt x="279" y="281"/>
                  </a:lnTo>
                  <a:lnTo>
                    <a:pt x="257" y="284"/>
                  </a:lnTo>
                  <a:lnTo>
                    <a:pt x="229" y="286"/>
                  </a:lnTo>
                  <a:lnTo>
                    <a:pt x="195" y="287"/>
                  </a:lnTo>
                  <a:lnTo>
                    <a:pt x="126" y="287"/>
                  </a:lnTo>
                  <a:lnTo>
                    <a:pt x="126" y="107"/>
                  </a:lnTo>
                  <a:lnTo>
                    <a:pt x="187" y="107"/>
                  </a:lnTo>
                  <a:lnTo>
                    <a:pt x="218" y="107"/>
                  </a:lnTo>
                  <a:lnTo>
                    <a:pt x="243" y="108"/>
                  </a:lnTo>
                  <a:lnTo>
                    <a:pt x="263" y="109"/>
                  </a:lnTo>
                  <a:lnTo>
                    <a:pt x="277" y="111"/>
                  </a:lnTo>
                  <a:lnTo>
                    <a:pt x="292" y="115"/>
                  </a:lnTo>
                  <a:lnTo>
                    <a:pt x="306" y="121"/>
                  </a:lnTo>
                  <a:lnTo>
                    <a:pt x="318" y="129"/>
                  </a:lnTo>
                  <a:lnTo>
                    <a:pt x="328" y="139"/>
                  </a:lnTo>
                  <a:lnTo>
                    <a:pt x="337" y="151"/>
                  </a:lnTo>
                  <a:lnTo>
                    <a:pt x="343" y="165"/>
                  </a:lnTo>
                  <a:lnTo>
                    <a:pt x="347" y="180"/>
                  </a:lnTo>
                  <a:lnTo>
                    <a:pt x="348" y="196"/>
                  </a:lnTo>
                  <a:lnTo>
                    <a:pt x="348" y="8"/>
                  </a:lnTo>
                  <a:lnTo>
                    <a:pt x="330" y="5"/>
                  </a:lnTo>
                  <a:lnTo>
                    <a:pt x="297" y="2"/>
                  </a:lnTo>
                  <a:lnTo>
                    <a:pt x="255" y="0"/>
                  </a:lnTo>
                  <a:lnTo>
                    <a:pt x="202" y="0"/>
                  </a:lnTo>
                  <a:lnTo>
                    <a:pt x="0" y="0"/>
                  </a:lnTo>
                  <a:lnTo>
                    <a:pt x="0" y="634"/>
                  </a:lnTo>
                  <a:lnTo>
                    <a:pt x="126" y="634"/>
                  </a:lnTo>
                  <a:lnTo>
                    <a:pt x="126" y="395"/>
                  </a:lnTo>
                  <a:lnTo>
                    <a:pt x="208" y="395"/>
                  </a:lnTo>
                  <a:lnTo>
                    <a:pt x="248" y="394"/>
                  </a:lnTo>
                  <a:lnTo>
                    <a:pt x="284" y="392"/>
                  </a:lnTo>
                  <a:lnTo>
                    <a:pt x="314" y="390"/>
                  </a:lnTo>
                  <a:lnTo>
                    <a:pt x="339" y="386"/>
                  </a:lnTo>
                  <a:lnTo>
                    <a:pt x="355" y="381"/>
                  </a:lnTo>
                  <a:lnTo>
                    <a:pt x="372" y="374"/>
                  </a:lnTo>
                  <a:lnTo>
                    <a:pt x="388" y="366"/>
                  </a:lnTo>
                  <a:lnTo>
                    <a:pt x="404" y="356"/>
                  </a:lnTo>
                  <a:lnTo>
                    <a:pt x="420" y="343"/>
                  </a:lnTo>
                  <a:lnTo>
                    <a:pt x="434" y="329"/>
                  </a:lnTo>
                  <a:lnTo>
                    <a:pt x="446" y="312"/>
                  </a:lnTo>
                  <a:lnTo>
                    <a:pt x="457" y="293"/>
                  </a:lnTo>
                  <a:lnTo>
                    <a:pt x="460" y="287"/>
                  </a:lnTo>
                  <a:lnTo>
                    <a:pt x="467" y="272"/>
                  </a:lnTo>
                  <a:lnTo>
                    <a:pt x="473" y="248"/>
                  </a:lnTo>
                  <a:lnTo>
                    <a:pt x="477" y="223"/>
                  </a:lnTo>
                  <a:lnTo>
                    <a:pt x="478" y="195"/>
                  </a:lnTo>
                  <a:close/>
                </a:path>
              </a:pathLst>
            </a:custGeom>
            <a:solidFill>
              <a:srgbClr val="1929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16" name="Freeform 75">
              <a:extLst>
                <a:ext uri="{FF2B5EF4-FFF2-40B4-BE49-F238E27FC236}">
                  <a16:creationId xmlns:a16="http://schemas.microsoft.com/office/drawing/2014/main" id="{23148FF8-03C1-FC53-5B1E-3B87F7947F5F}"/>
                </a:ext>
              </a:extLst>
            </xdr:cNvPr>
            <xdr:cNvSpPr/>
          </xdr:nvSpPr>
          <xdr:spPr bwMode="auto">
            <a:xfrm>
              <a:off x="55" y="55"/>
              <a:ext cx="1590" cy="635"/>
            </a:xfrm>
            <a:custGeom>
              <a:avLst/>
              <a:gdLst>
                <a:gd name="T0" fmla="*/ 1037 w 1590"/>
                <a:gd name="T1" fmla="*/ 0 h 635"/>
                <a:gd name="T2" fmla="*/ 912 w 1590"/>
                <a:gd name="T3" fmla="*/ 0 h 635"/>
                <a:gd name="T4" fmla="*/ 912 w 1590"/>
                <a:gd name="T5" fmla="*/ 250 h 635"/>
                <a:gd name="T6" fmla="*/ 667 w 1590"/>
                <a:gd name="T7" fmla="*/ 250 h 635"/>
                <a:gd name="T8" fmla="*/ 667 w 1590"/>
                <a:gd name="T9" fmla="*/ 0 h 635"/>
                <a:gd name="T10" fmla="*/ 542 w 1590"/>
                <a:gd name="T11" fmla="*/ 0 h 635"/>
                <a:gd name="T12" fmla="*/ 542 w 1590"/>
                <a:gd name="T13" fmla="*/ 250 h 635"/>
                <a:gd name="T14" fmla="*/ 542 w 1590"/>
                <a:gd name="T15" fmla="*/ 356 h 635"/>
                <a:gd name="T16" fmla="*/ 542 w 1590"/>
                <a:gd name="T17" fmla="*/ 634 h 635"/>
                <a:gd name="T18" fmla="*/ 667 w 1590"/>
                <a:gd name="T19" fmla="*/ 634 h 635"/>
                <a:gd name="T20" fmla="*/ 667 w 1590"/>
                <a:gd name="T21" fmla="*/ 356 h 635"/>
                <a:gd name="T22" fmla="*/ 912 w 1590"/>
                <a:gd name="T23" fmla="*/ 356 h 635"/>
                <a:gd name="T24" fmla="*/ 912 w 1590"/>
                <a:gd name="T25" fmla="*/ 634 h 635"/>
                <a:gd name="T26" fmla="*/ 1037 w 1590"/>
                <a:gd name="T27" fmla="*/ 634 h 635"/>
                <a:gd name="T28" fmla="*/ 1037 w 1590"/>
                <a:gd name="T29" fmla="*/ 356 h 635"/>
                <a:gd name="T30" fmla="*/ 1037 w 1590"/>
                <a:gd name="T31" fmla="*/ 250 h 635"/>
                <a:gd name="T32" fmla="*/ 1037 w 1590"/>
                <a:gd name="T33" fmla="*/ 0 h 6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</a:cxnLst>
              <a:rect l="0" t="0" r="r" b="b"/>
              <a:pathLst>
                <a:path w="1590" h="635">
                  <a:moveTo>
                    <a:pt x="1037" y="0"/>
                  </a:moveTo>
                  <a:lnTo>
                    <a:pt x="912" y="0"/>
                  </a:lnTo>
                  <a:lnTo>
                    <a:pt x="912" y="250"/>
                  </a:lnTo>
                  <a:lnTo>
                    <a:pt x="667" y="250"/>
                  </a:lnTo>
                  <a:lnTo>
                    <a:pt x="667" y="0"/>
                  </a:lnTo>
                  <a:lnTo>
                    <a:pt x="542" y="0"/>
                  </a:lnTo>
                  <a:lnTo>
                    <a:pt x="542" y="250"/>
                  </a:lnTo>
                  <a:lnTo>
                    <a:pt x="542" y="356"/>
                  </a:lnTo>
                  <a:lnTo>
                    <a:pt x="542" y="634"/>
                  </a:lnTo>
                  <a:lnTo>
                    <a:pt x="667" y="634"/>
                  </a:lnTo>
                  <a:lnTo>
                    <a:pt x="667" y="356"/>
                  </a:lnTo>
                  <a:lnTo>
                    <a:pt x="912" y="356"/>
                  </a:lnTo>
                  <a:lnTo>
                    <a:pt x="912" y="634"/>
                  </a:lnTo>
                  <a:lnTo>
                    <a:pt x="1037" y="634"/>
                  </a:lnTo>
                  <a:lnTo>
                    <a:pt x="1037" y="356"/>
                  </a:lnTo>
                  <a:lnTo>
                    <a:pt x="1037" y="250"/>
                  </a:lnTo>
                  <a:lnTo>
                    <a:pt x="1037" y="0"/>
                  </a:lnTo>
                  <a:close/>
                </a:path>
              </a:pathLst>
            </a:custGeom>
            <a:solidFill>
              <a:srgbClr val="1929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  <xdr:sp macro="" textlink="">
          <xdr:nvSpPr>
            <xdr:cNvPr id="17" name="Freeform 76">
              <a:extLst>
                <a:ext uri="{FF2B5EF4-FFF2-40B4-BE49-F238E27FC236}">
                  <a16:creationId xmlns:a16="http://schemas.microsoft.com/office/drawing/2014/main" id="{D35D7E91-E674-7068-05BB-B8F326E3B23D}"/>
                </a:ext>
              </a:extLst>
            </xdr:cNvPr>
            <xdr:cNvSpPr/>
          </xdr:nvSpPr>
          <xdr:spPr bwMode="auto">
            <a:xfrm>
              <a:off x="55" y="55"/>
              <a:ext cx="1590" cy="635"/>
            </a:xfrm>
            <a:custGeom>
              <a:avLst/>
              <a:gdLst>
                <a:gd name="T0" fmla="*/ 1589 w 1590"/>
                <a:gd name="T1" fmla="*/ 0 h 635"/>
                <a:gd name="T2" fmla="*/ 1473 w 1590"/>
                <a:gd name="T3" fmla="*/ 0 h 635"/>
                <a:gd name="T4" fmla="*/ 1473 w 1590"/>
                <a:gd name="T5" fmla="*/ 423 h 635"/>
                <a:gd name="T6" fmla="*/ 1221 w 1590"/>
                <a:gd name="T7" fmla="*/ 0 h 635"/>
                <a:gd name="T8" fmla="*/ 1100 w 1590"/>
                <a:gd name="T9" fmla="*/ 0 h 635"/>
                <a:gd name="T10" fmla="*/ 1100 w 1590"/>
                <a:gd name="T11" fmla="*/ 634 h 635"/>
                <a:gd name="T12" fmla="*/ 1216 w 1590"/>
                <a:gd name="T13" fmla="*/ 634 h 635"/>
                <a:gd name="T14" fmla="*/ 1216 w 1590"/>
                <a:gd name="T15" fmla="*/ 220 h 635"/>
                <a:gd name="T16" fmla="*/ 1464 w 1590"/>
                <a:gd name="T17" fmla="*/ 634 h 635"/>
                <a:gd name="T18" fmla="*/ 1589 w 1590"/>
                <a:gd name="T19" fmla="*/ 634 h 635"/>
                <a:gd name="T20" fmla="*/ 1589 w 1590"/>
                <a:gd name="T21" fmla="*/ 0 h 6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</a:cxnLst>
              <a:rect l="0" t="0" r="r" b="b"/>
              <a:pathLst>
                <a:path w="1590" h="635">
                  <a:moveTo>
                    <a:pt x="1589" y="0"/>
                  </a:moveTo>
                  <a:lnTo>
                    <a:pt x="1473" y="0"/>
                  </a:lnTo>
                  <a:lnTo>
                    <a:pt x="1473" y="423"/>
                  </a:lnTo>
                  <a:lnTo>
                    <a:pt x="1221" y="0"/>
                  </a:lnTo>
                  <a:lnTo>
                    <a:pt x="1100" y="0"/>
                  </a:lnTo>
                  <a:lnTo>
                    <a:pt x="1100" y="634"/>
                  </a:lnTo>
                  <a:lnTo>
                    <a:pt x="1216" y="634"/>
                  </a:lnTo>
                  <a:lnTo>
                    <a:pt x="1216" y="220"/>
                  </a:lnTo>
                  <a:lnTo>
                    <a:pt x="1464" y="634"/>
                  </a:lnTo>
                  <a:lnTo>
                    <a:pt x="1589" y="634"/>
                  </a:lnTo>
                  <a:lnTo>
                    <a:pt x="1589" y="0"/>
                  </a:lnTo>
                  <a:close/>
                </a:path>
              </a:pathLst>
            </a:custGeom>
            <a:solidFill>
              <a:srgbClr val="19295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MY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677E-5310-4454-8A53-A9145D88CA44}">
  <sheetPr>
    <pageSetUpPr fitToPage="1"/>
  </sheetPr>
  <dimension ref="B1:Z107"/>
  <sheetViews>
    <sheetView showGridLines="0" tabSelected="1" topLeftCell="A46" zoomScale="50" zoomScaleNormal="50" workbookViewId="0">
      <selection activeCell="AG63" sqref="AG63"/>
    </sheetView>
  </sheetViews>
  <sheetFormatPr defaultColWidth="9.140625" defaultRowHeight="13.5" x14ac:dyDescent="0.25"/>
  <cols>
    <col min="1" max="1" width="0.85546875" style="1" customWidth="1"/>
    <col min="2" max="2" width="1.5703125" style="1" customWidth="1"/>
    <col min="3" max="3" width="2.7109375" style="1" customWidth="1"/>
    <col min="4" max="4" width="4.140625" style="1" customWidth="1"/>
    <col min="5" max="5" width="5.7109375" style="1" customWidth="1"/>
    <col min="6" max="6" width="9.42578125" style="1" customWidth="1"/>
    <col min="7" max="7" width="17.42578125" style="1" customWidth="1"/>
    <col min="8" max="8" width="10.7109375" style="1" customWidth="1"/>
    <col min="9" max="9" width="13.5703125" style="1" customWidth="1"/>
    <col min="10" max="10" width="17.42578125" style="1" customWidth="1"/>
    <col min="11" max="11" width="11.28515625" style="1" customWidth="1"/>
    <col min="12" max="12" width="15" style="1" customWidth="1"/>
    <col min="13" max="13" width="13.42578125" style="1" customWidth="1"/>
    <col min="14" max="14" width="16.85546875" style="1" customWidth="1"/>
    <col min="15" max="15" width="12.28515625" style="1" customWidth="1"/>
    <col min="16" max="16" width="10.7109375" style="1" customWidth="1"/>
    <col min="17" max="17" width="12.7109375" style="1" customWidth="1"/>
    <col min="18" max="18" width="8.85546875" style="1" customWidth="1"/>
    <col min="19" max="19" width="25" style="1" customWidth="1"/>
    <col min="20" max="20" width="13.7109375" style="1" customWidth="1"/>
    <col min="21" max="21" width="10.5703125" style="10" customWidth="1"/>
    <col min="22" max="22" width="9.140625" style="1" customWidth="1"/>
    <col min="23" max="23" width="4.5703125" style="1" customWidth="1"/>
    <col min="24" max="24" width="10.140625" style="1" customWidth="1"/>
    <col min="25" max="25" width="9.7109375" style="1" customWidth="1"/>
    <col min="26" max="26" width="2.5703125" style="1" customWidth="1"/>
    <col min="27" max="16384" width="9.140625" style="1"/>
  </cols>
  <sheetData>
    <row r="1" spans="2:26" ht="6.75" customHeight="1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02"/>
      <c r="V2" s="3"/>
      <c r="W2" s="3"/>
      <c r="X2" s="3"/>
      <c r="Y2" s="3"/>
      <c r="Z2" s="4"/>
    </row>
    <row r="3" spans="2:26" x14ac:dyDescent="0.25">
      <c r="B3" s="5"/>
      <c r="Z3" s="6"/>
    </row>
    <row r="4" spans="2:26" ht="16.5" thickBot="1" x14ac:dyDescent="0.3">
      <c r="B4" s="5"/>
      <c r="G4" s="250" t="s">
        <v>17</v>
      </c>
      <c r="H4" s="250"/>
      <c r="I4" s="67"/>
      <c r="J4" s="67"/>
      <c r="K4" s="67"/>
      <c r="L4" s="67"/>
      <c r="M4" s="67"/>
      <c r="Z4" s="6"/>
    </row>
    <row r="5" spans="2:26" ht="15.75" x14ac:dyDescent="0.25">
      <c r="B5" s="5"/>
      <c r="G5" s="251" t="s">
        <v>18</v>
      </c>
      <c r="H5" s="251"/>
      <c r="I5" s="66"/>
      <c r="J5" s="66"/>
      <c r="K5" s="66"/>
      <c r="L5" s="66"/>
      <c r="M5" s="66"/>
      <c r="Z5" s="6"/>
    </row>
    <row r="6" spans="2:26" ht="16.5" x14ac:dyDescent="0.25">
      <c r="B6" s="5"/>
      <c r="I6" s="7"/>
      <c r="X6" s="8"/>
      <c r="Z6" s="6"/>
    </row>
    <row r="7" spans="2:26" ht="12.75" customHeight="1" x14ac:dyDescent="0.25">
      <c r="B7" s="5"/>
      <c r="C7" s="27"/>
      <c r="D7" s="227" t="s">
        <v>8</v>
      </c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Z7" s="6"/>
    </row>
    <row r="8" spans="2:26" ht="31.5" customHeight="1" x14ac:dyDescent="0.3">
      <c r="B8" s="5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9"/>
      <c r="Z8" s="6"/>
    </row>
    <row r="9" spans="2:26" ht="25.15" customHeight="1" thickBot="1" x14ac:dyDescent="0.35">
      <c r="B9" s="5"/>
      <c r="D9" s="72"/>
      <c r="E9" s="83" t="s">
        <v>21</v>
      </c>
      <c r="F9" s="9"/>
      <c r="G9" s="9"/>
      <c r="H9" s="246"/>
      <c r="I9" s="246"/>
      <c r="J9" s="246"/>
      <c r="K9" s="9"/>
      <c r="L9" s="9"/>
      <c r="M9" s="9"/>
      <c r="N9" s="9"/>
      <c r="O9" s="94" t="s">
        <v>118</v>
      </c>
      <c r="P9" s="9"/>
      <c r="Q9" s="9"/>
      <c r="R9" s="9"/>
      <c r="S9" s="9"/>
      <c r="T9" s="9"/>
      <c r="U9" s="9"/>
      <c r="V9" s="9"/>
      <c r="W9" s="9"/>
      <c r="X9" s="84"/>
      <c r="Y9" s="9"/>
      <c r="Z9" s="6"/>
    </row>
    <row r="10" spans="2:26" ht="25.15" customHeight="1" thickBot="1" x14ac:dyDescent="0.3">
      <c r="B10" s="5"/>
      <c r="D10" s="16"/>
      <c r="E10" s="81" t="s">
        <v>22</v>
      </c>
      <c r="F10" s="81"/>
      <c r="G10" s="81"/>
      <c r="H10" s="246"/>
      <c r="I10" s="246"/>
      <c r="J10" s="246"/>
      <c r="K10" s="73"/>
      <c r="O10" s="85"/>
      <c r="P10" s="87" t="s">
        <v>27</v>
      </c>
      <c r="Q10" s="63"/>
      <c r="R10" s="70"/>
      <c r="S10" s="33"/>
      <c r="T10" s="70"/>
      <c r="U10" s="103"/>
      <c r="V10" s="70"/>
      <c r="X10" s="17"/>
      <c r="Z10" s="6"/>
    </row>
    <row r="11" spans="2:26" ht="25.15" customHeight="1" thickBot="1" x14ac:dyDescent="0.35">
      <c r="B11" s="5"/>
      <c r="D11" s="16"/>
      <c r="E11" s="81" t="s">
        <v>23</v>
      </c>
      <c r="G11" s="68"/>
      <c r="H11" s="246" t="s">
        <v>59</v>
      </c>
      <c r="I11" s="246"/>
      <c r="J11" s="246"/>
      <c r="L11" s="69"/>
      <c r="P11" s="86"/>
      <c r="Q11" s="63"/>
      <c r="R11" s="44"/>
      <c r="S11" s="71"/>
      <c r="T11" s="44"/>
      <c r="U11" s="104"/>
      <c r="V11" s="44"/>
      <c r="X11" s="64"/>
      <c r="Z11" s="6"/>
    </row>
    <row r="12" spans="2:26" ht="25.15" customHeight="1" thickBot="1" x14ac:dyDescent="0.35">
      <c r="B12" s="5"/>
      <c r="D12" s="16"/>
      <c r="E12" s="81" t="s">
        <v>24</v>
      </c>
      <c r="G12" s="68"/>
      <c r="H12" s="246"/>
      <c r="I12" s="246"/>
      <c r="J12" s="246"/>
      <c r="O12" s="85"/>
      <c r="P12" s="88" t="s">
        <v>28</v>
      </c>
      <c r="Q12" s="63"/>
      <c r="R12" s="44"/>
      <c r="S12" s="33"/>
      <c r="X12" s="17"/>
      <c r="Z12" s="6"/>
    </row>
    <row r="13" spans="2:26" ht="25.15" customHeight="1" x14ac:dyDescent="0.25">
      <c r="B13" s="5"/>
      <c r="D13" s="16"/>
      <c r="H13" s="44"/>
      <c r="I13" s="44"/>
      <c r="N13" s="63"/>
      <c r="P13" s="63"/>
      <c r="Q13" s="63"/>
      <c r="X13" s="17"/>
      <c r="Z13" s="6"/>
    </row>
    <row r="14" spans="2:26" ht="25.15" customHeight="1" x14ac:dyDescent="0.25">
      <c r="B14" s="5"/>
      <c r="D14" s="16"/>
      <c r="E14" s="81" t="s">
        <v>25</v>
      </c>
      <c r="H14" s="202"/>
      <c r="I14" s="202"/>
      <c r="J14" s="202"/>
      <c r="K14" s="25" t="s">
        <v>54</v>
      </c>
      <c r="N14" s="33"/>
      <c r="O14" s="81" t="s">
        <v>26</v>
      </c>
      <c r="Q14" s="245"/>
      <c r="R14" s="245"/>
      <c r="S14" s="245"/>
      <c r="T14" s="245"/>
      <c r="U14" s="25" t="s">
        <v>135</v>
      </c>
      <c r="X14" s="17"/>
      <c r="Z14" s="6"/>
    </row>
    <row r="15" spans="2:26" ht="19.899999999999999" customHeight="1" x14ac:dyDescent="0.25">
      <c r="B15" s="5"/>
      <c r="D15" s="13"/>
      <c r="E15" s="11"/>
      <c r="F15" s="11"/>
      <c r="G15" s="11"/>
      <c r="H15" s="11"/>
      <c r="I15" s="61"/>
      <c r="J15" s="11"/>
      <c r="K15" s="11"/>
      <c r="L15" s="11"/>
      <c r="M15" s="11"/>
      <c r="N15" s="65"/>
      <c r="O15" s="11"/>
      <c r="P15" s="11"/>
      <c r="Q15" s="11"/>
      <c r="R15" s="11"/>
      <c r="S15" s="11"/>
      <c r="T15" s="11"/>
      <c r="U15" s="61"/>
      <c r="V15" s="11"/>
      <c r="W15" s="11"/>
      <c r="X15" s="62"/>
      <c r="Z15" s="6"/>
    </row>
    <row r="16" spans="2:26" ht="19.899999999999999" customHeight="1" x14ac:dyDescent="0.25">
      <c r="B16" s="5"/>
      <c r="D16" s="25"/>
      <c r="I16" s="10"/>
      <c r="N16" s="33"/>
      <c r="Z16" s="6"/>
    </row>
    <row r="17" spans="2:26" ht="9.75" customHeight="1" x14ac:dyDescent="0.25">
      <c r="B17" s="5"/>
      <c r="D17" s="25" t="s">
        <v>198</v>
      </c>
      <c r="Z17" s="6"/>
    </row>
    <row r="18" spans="2:26" s="12" customFormat="1" ht="45.75" customHeight="1" thickBot="1" x14ac:dyDescent="0.25">
      <c r="B18" s="89"/>
      <c r="D18" s="162" t="s">
        <v>0</v>
      </c>
      <c r="E18" s="252" t="s">
        <v>1</v>
      </c>
      <c r="F18" s="252"/>
      <c r="G18" s="252"/>
      <c r="H18" s="253" t="s">
        <v>2</v>
      </c>
      <c r="I18" s="254"/>
      <c r="J18" s="255"/>
      <c r="K18" s="162" t="s">
        <v>3</v>
      </c>
      <c r="L18" s="235" t="s">
        <v>29</v>
      </c>
      <c r="M18" s="237"/>
      <c r="N18" s="165" t="s">
        <v>14</v>
      </c>
      <c r="O18" s="162" t="s">
        <v>30</v>
      </c>
      <c r="P18" s="162" t="s">
        <v>53</v>
      </c>
      <c r="Q18" s="163" t="s">
        <v>31</v>
      </c>
      <c r="R18" s="165" t="s">
        <v>53</v>
      </c>
      <c r="S18" s="164" t="s">
        <v>117</v>
      </c>
      <c r="T18" s="164" t="s">
        <v>119</v>
      </c>
      <c r="U18" s="164" t="s">
        <v>136</v>
      </c>
      <c r="V18" s="235" t="s">
        <v>146</v>
      </c>
      <c r="W18" s="236"/>
      <c r="X18" s="237"/>
      <c r="Z18" s="90"/>
    </row>
    <row r="19" spans="2:26" ht="18.95" customHeight="1" thickBot="1" x14ac:dyDescent="0.3">
      <c r="B19" s="5"/>
      <c r="D19" s="166"/>
      <c r="E19" s="247" t="s">
        <v>205</v>
      </c>
      <c r="F19" s="247"/>
      <c r="G19" s="247"/>
      <c r="H19" s="249" t="s">
        <v>206</v>
      </c>
      <c r="I19" s="249"/>
      <c r="J19" s="249"/>
      <c r="K19" s="168" t="s">
        <v>200</v>
      </c>
      <c r="L19" s="238"/>
      <c r="M19" s="257"/>
      <c r="N19" s="168" t="s">
        <v>201</v>
      </c>
      <c r="O19" s="167">
        <v>50</v>
      </c>
      <c r="P19" s="167" t="s">
        <v>55</v>
      </c>
      <c r="Q19" s="167"/>
      <c r="R19" s="167"/>
      <c r="S19" s="169">
        <v>0.35</v>
      </c>
      <c r="T19" s="170">
        <f>S19*(O19+Q19)</f>
        <v>17.5</v>
      </c>
      <c r="U19" s="167" t="s">
        <v>110</v>
      </c>
      <c r="V19" s="238" t="s">
        <v>202</v>
      </c>
      <c r="W19" s="239"/>
      <c r="X19" s="240"/>
      <c r="Z19" s="6"/>
    </row>
    <row r="20" spans="2:26" ht="18.95" customHeight="1" x14ac:dyDescent="0.25">
      <c r="B20" s="5"/>
      <c r="D20" s="171" t="s">
        <v>32</v>
      </c>
      <c r="E20" s="248"/>
      <c r="F20" s="248"/>
      <c r="G20" s="248"/>
      <c r="H20" s="258"/>
      <c r="I20" s="258"/>
      <c r="J20" s="258"/>
      <c r="K20" s="172"/>
      <c r="L20" s="241"/>
      <c r="M20" s="243"/>
      <c r="N20" s="173"/>
      <c r="O20" s="174"/>
      <c r="P20" s="174"/>
      <c r="Q20" s="174"/>
      <c r="R20" s="174"/>
      <c r="S20" s="175"/>
      <c r="T20" s="176"/>
      <c r="U20" s="174"/>
      <c r="V20" s="241"/>
      <c r="W20" s="242"/>
      <c r="X20" s="243"/>
      <c r="Z20" s="6"/>
    </row>
    <row r="21" spans="2:26" ht="18.95" customHeight="1" x14ac:dyDescent="0.25">
      <c r="B21" s="5"/>
      <c r="D21" s="177" t="s">
        <v>33</v>
      </c>
      <c r="E21" s="244"/>
      <c r="F21" s="244"/>
      <c r="G21" s="244"/>
      <c r="H21" s="231"/>
      <c r="I21" s="231"/>
      <c r="J21" s="231"/>
      <c r="K21" s="93"/>
      <c r="L21" s="232"/>
      <c r="M21" s="234"/>
      <c r="N21" s="178"/>
      <c r="O21" s="179"/>
      <c r="P21" s="179"/>
      <c r="Q21" s="179"/>
      <c r="R21" s="179"/>
      <c r="S21" s="180"/>
      <c r="T21" s="181"/>
      <c r="U21" s="179"/>
      <c r="V21" s="232"/>
      <c r="W21" s="233"/>
      <c r="X21" s="234"/>
      <c r="Z21" s="6"/>
    </row>
    <row r="22" spans="2:26" ht="18.95" customHeight="1" x14ac:dyDescent="0.25">
      <c r="B22" s="5"/>
      <c r="D22" s="177" t="s">
        <v>34</v>
      </c>
      <c r="E22" s="244"/>
      <c r="F22" s="244"/>
      <c r="G22" s="244"/>
      <c r="H22" s="231"/>
      <c r="I22" s="231"/>
      <c r="J22" s="231"/>
      <c r="K22" s="93"/>
      <c r="L22" s="232"/>
      <c r="M22" s="234"/>
      <c r="N22" s="178"/>
      <c r="O22" s="179"/>
      <c r="P22" s="179"/>
      <c r="Q22" s="182"/>
      <c r="R22" s="179"/>
      <c r="S22" s="180"/>
      <c r="T22" s="181"/>
      <c r="U22" s="179"/>
      <c r="V22" s="232"/>
      <c r="W22" s="233"/>
      <c r="X22" s="234"/>
      <c r="Z22" s="6"/>
    </row>
    <row r="23" spans="2:26" ht="18.95" customHeight="1" x14ac:dyDescent="0.25">
      <c r="B23" s="5"/>
      <c r="D23" s="177" t="s">
        <v>35</v>
      </c>
      <c r="E23" s="244"/>
      <c r="F23" s="244"/>
      <c r="G23" s="244"/>
      <c r="H23" s="231"/>
      <c r="I23" s="231"/>
      <c r="J23" s="231"/>
      <c r="K23" s="93"/>
      <c r="L23" s="232"/>
      <c r="M23" s="234"/>
      <c r="N23" s="178"/>
      <c r="O23" s="179"/>
      <c r="P23" s="179"/>
      <c r="Q23" s="182"/>
      <c r="R23" s="183"/>
      <c r="S23" s="180"/>
      <c r="T23" s="181"/>
      <c r="U23" s="179"/>
      <c r="V23" s="232"/>
      <c r="W23" s="233"/>
      <c r="X23" s="234"/>
      <c r="Z23" s="6"/>
    </row>
    <row r="24" spans="2:26" ht="18.95" customHeight="1" x14ac:dyDescent="0.25">
      <c r="B24" s="5"/>
      <c r="D24" s="177" t="s">
        <v>36</v>
      </c>
      <c r="E24" s="244"/>
      <c r="F24" s="244"/>
      <c r="G24" s="244"/>
      <c r="H24" s="231"/>
      <c r="I24" s="231"/>
      <c r="J24" s="231"/>
      <c r="K24" s="93"/>
      <c r="L24" s="232"/>
      <c r="M24" s="234"/>
      <c r="N24" s="178"/>
      <c r="O24" s="179"/>
      <c r="P24" s="179"/>
      <c r="Q24" s="182"/>
      <c r="R24" s="183"/>
      <c r="S24" s="180"/>
      <c r="T24" s="181"/>
      <c r="U24" s="179"/>
      <c r="V24" s="232"/>
      <c r="W24" s="233"/>
      <c r="X24" s="234"/>
      <c r="Z24" s="6"/>
    </row>
    <row r="25" spans="2:26" ht="18.95" customHeight="1" x14ac:dyDescent="0.25">
      <c r="B25" s="5"/>
      <c r="D25" s="177" t="s">
        <v>37</v>
      </c>
      <c r="E25" s="244"/>
      <c r="F25" s="244"/>
      <c r="G25" s="244"/>
      <c r="H25" s="231"/>
      <c r="I25" s="231"/>
      <c r="J25" s="231"/>
      <c r="K25" s="93"/>
      <c r="L25" s="232"/>
      <c r="M25" s="234"/>
      <c r="N25" s="178"/>
      <c r="O25" s="179"/>
      <c r="P25" s="179"/>
      <c r="Q25" s="182"/>
      <c r="R25" s="183"/>
      <c r="S25" s="180"/>
      <c r="T25" s="181"/>
      <c r="U25" s="179"/>
      <c r="V25" s="232"/>
      <c r="W25" s="233"/>
      <c r="X25" s="234"/>
      <c r="Z25" s="6"/>
    </row>
    <row r="26" spans="2:26" ht="18.95" customHeight="1" x14ac:dyDescent="0.25">
      <c r="B26" s="5"/>
      <c r="D26" s="177" t="s">
        <v>38</v>
      </c>
      <c r="E26" s="244"/>
      <c r="F26" s="244"/>
      <c r="G26" s="244"/>
      <c r="H26" s="231"/>
      <c r="I26" s="231"/>
      <c r="J26" s="231"/>
      <c r="K26" s="93"/>
      <c r="L26" s="232"/>
      <c r="M26" s="234"/>
      <c r="N26" s="178"/>
      <c r="O26" s="179"/>
      <c r="P26" s="179"/>
      <c r="Q26" s="182"/>
      <c r="R26" s="183"/>
      <c r="S26" s="180"/>
      <c r="T26" s="181"/>
      <c r="U26" s="179"/>
      <c r="V26" s="232"/>
      <c r="W26" s="233"/>
      <c r="X26" s="234"/>
      <c r="Z26" s="6"/>
    </row>
    <row r="27" spans="2:26" ht="18.95" customHeight="1" x14ac:dyDescent="0.25">
      <c r="B27" s="5"/>
      <c r="D27" s="177" t="s">
        <v>39</v>
      </c>
      <c r="E27" s="244"/>
      <c r="F27" s="244"/>
      <c r="G27" s="244"/>
      <c r="H27" s="231"/>
      <c r="I27" s="231"/>
      <c r="J27" s="231"/>
      <c r="K27" s="93"/>
      <c r="L27" s="232"/>
      <c r="M27" s="234"/>
      <c r="N27" s="178"/>
      <c r="O27" s="179"/>
      <c r="P27" s="179"/>
      <c r="Q27" s="182"/>
      <c r="R27" s="183"/>
      <c r="S27" s="180"/>
      <c r="T27" s="181"/>
      <c r="U27" s="179"/>
      <c r="V27" s="232"/>
      <c r="W27" s="233"/>
      <c r="X27" s="234"/>
      <c r="Z27" s="6"/>
    </row>
    <row r="28" spans="2:26" ht="18.95" customHeight="1" x14ac:dyDescent="0.25">
      <c r="B28" s="5"/>
      <c r="D28" s="177" t="s">
        <v>40</v>
      </c>
      <c r="E28" s="244"/>
      <c r="F28" s="244"/>
      <c r="G28" s="244"/>
      <c r="H28" s="231"/>
      <c r="I28" s="231"/>
      <c r="J28" s="231"/>
      <c r="K28" s="93"/>
      <c r="L28" s="232"/>
      <c r="M28" s="234"/>
      <c r="N28" s="178"/>
      <c r="O28" s="179"/>
      <c r="P28" s="179"/>
      <c r="Q28" s="182"/>
      <c r="R28" s="183"/>
      <c r="S28" s="180"/>
      <c r="T28" s="181"/>
      <c r="U28" s="179"/>
      <c r="V28" s="232"/>
      <c r="W28" s="233"/>
      <c r="X28" s="234"/>
      <c r="Z28" s="6"/>
    </row>
    <row r="29" spans="2:26" ht="18.95" customHeight="1" x14ac:dyDescent="0.25">
      <c r="B29" s="5"/>
      <c r="D29" s="177" t="s">
        <v>41</v>
      </c>
      <c r="E29" s="244"/>
      <c r="F29" s="244"/>
      <c r="G29" s="244"/>
      <c r="H29" s="231"/>
      <c r="I29" s="231"/>
      <c r="J29" s="231"/>
      <c r="K29" s="93"/>
      <c r="L29" s="232"/>
      <c r="M29" s="234"/>
      <c r="N29" s="178"/>
      <c r="O29" s="179"/>
      <c r="P29" s="179"/>
      <c r="Q29" s="182"/>
      <c r="R29" s="183"/>
      <c r="S29" s="180"/>
      <c r="T29" s="181"/>
      <c r="U29" s="179"/>
      <c r="V29" s="232"/>
      <c r="W29" s="233"/>
      <c r="X29" s="234"/>
      <c r="Z29" s="6"/>
    </row>
    <row r="30" spans="2:26" ht="18.95" customHeight="1" x14ac:dyDescent="0.25">
      <c r="B30" s="5"/>
      <c r="D30" s="177" t="s">
        <v>42</v>
      </c>
      <c r="E30" s="244"/>
      <c r="F30" s="244"/>
      <c r="G30" s="244"/>
      <c r="H30" s="231"/>
      <c r="I30" s="231"/>
      <c r="J30" s="231"/>
      <c r="K30" s="93"/>
      <c r="L30" s="232"/>
      <c r="M30" s="234"/>
      <c r="N30" s="178"/>
      <c r="O30" s="179"/>
      <c r="P30" s="179"/>
      <c r="Q30" s="182"/>
      <c r="R30" s="183"/>
      <c r="S30" s="180"/>
      <c r="T30" s="181"/>
      <c r="U30" s="179"/>
      <c r="V30" s="232"/>
      <c r="W30" s="233"/>
      <c r="X30" s="234"/>
      <c r="Z30" s="6"/>
    </row>
    <row r="31" spans="2:26" ht="18.95" customHeight="1" x14ac:dyDescent="0.25">
      <c r="B31" s="5"/>
      <c r="D31" s="177" t="s">
        <v>43</v>
      </c>
      <c r="E31" s="244"/>
      <c r="F31" s="244"/>
      <c r="G31" s="244"/>
      <c r="H31" s="231"/>
      <c r="I31" s="231"/>
      <c r="J31" s="231"/>
      <c r="K31" s="93"/>
      <c r="L31" s="232"/>
      <c r="M31" s="234"/>
      <c r="N31" s="178"/>
      <c r="O31" s="179"/>
      <c r="P31" s="179"/>
      <c r="Q31" s="182"/>
      <c r="R31" s="183"/>
      <c r="S31" s="180"/>
      <c r="T31" s="181"/>
      <c r="U31" s="179"/>
      <c r="V31" s="232"/>
      <c r="W31" s="233"/>
      <c r="X31" s="234"/>
      <c r="Z31" s="6"/>
    </row>
    <row r="32" spans="2:26" ht="18.95" customHeight="1" x14ac:dyDescent="0.25">
      <c r="B32" s="5"/>
      <c r="D32" s="177" t="s">
        <v>44</v>
      </c>
      <c r="E32" s="244"/>
      <c r="F32" s="244"/>
      <c r="G32" s="244"/>
      <c r="H32" s="231"/>
      <c r="I32" s="231"/>
      <c r="J32" s="231"/>
      <c r="K32" s="93"/>
      <c r="L32" s="232"/>
      <c r="M32" s="234"/>
      <c r="N32" s="178"/>
      <c r="O32" s="179"/>
      <c r="P32" s="179"/>
      <c r="Q32" s="182"/>
      <c r="R32" s="183"/>
      <c r="S32" s="180"/>
      <c r="T32" s="181"/>
      <c r="U32" s="179"/>
      <c r="V32" s="232"/>
      <c r="W32" s="233"/>
      <c r="X32" s="234"/>
      <c r="Z32" s="6"/>
    </row>
    <row r="33" spans="2:26" ht="18.95" customHeight="1" x14ac:dyDescent="0.25">
      <c r="B33" s="5"/>
      <c r="D33" s="177" t="s">
        <v>45</v>
      </c>
      <c r="E33" s="244"/>
      <c r="F33" s="244"/>
      <c r="G33" s="244"/>
      <c r="H33" s="231"/>
      <c r="I33" s="231"/>
      <c r="J33" s="231"/>
      <c r="K33" s="93"/>
      <c r="L33" s="232"/>
      <c r="M33" s="234"/>
      <c r="N33" s="178"/>
      <c r="O33" s="179"/>
      <c r="P33" s="179"/>
      <c r="Q33" s="182"/>
      <c r="R33" s="183"/>
      <c r="S33" s="180"/>
      <c r="T33" s="181"/>
      <c r="U33" s="179"/>
      <c r="V33" s="232"/>
      <c r="W33" s="233"/>
      <c r="X33" s="234"/>
      <c r="Z33" s="6"/>
    </row>
    <row r="34" spans="2:26" ht="18.95" customHeight="1" x14ac:dyDescent="0.25">
      <c r="B34" s="5"/>
      <c r="D34" s="177" t="s">
        <v>46</v>
      </c>
      <c r="E34" s="244"/>
      <c r="F34" s="244"/>
      <c r="G34" s="244"/>
      <c r="H34" s="231"/>
      <c r="I34" s="231"/>
      <c r="J34" s="231"/>
      <c r="K34" s="93"/>
      <c r="L34" s="232"/>
      <c r="M34" s="234"/>
      <c r="N34" s="178"/>
      <c r="O34" s="179"/>
      <c r="P34" s="179"/>
      <c r="Q34" s="182"/>
      <c r="R34" s="183"/>
      <c r="S34" s="180"/>
      <c r="T34" s="181"/>
      <c r="U34" s="179"/>
      <c r="V34" s="232"/>
      <c r="W34" s="233"/>
      <c r="X34" s="234"/>
      <c r="Z34" s="6"/>
    </row>
    <row r="35" spans="2:26" ht="18.95" customHeight="1" x14ac:dyDescent="0.25">
      <c r="B35" s="5"/>
      <c r="D35" s="177" t="s">
        <v>47</v>
      </c>
      <c r="E35" s="244"/>
      <c r="F35" s="244"/>
      <c r="G35" s="244"/>
      <c r="H35" s="231"/>
      <c r="I35" s="231"/>
      <c r="J35" s="231"/>
      <c r="K35" s="93"/>
      <c r="L35" s="232"/>
      <c r="M35" s="234"/>
      <c r="N35" s="178"/>
      <c r="O35" s="179"/>
      <c r="P35" s="179"/>
      <c r="Q35" s="182"/>
      <c r="R35" s="183"/>
      <c r="S35" s="180"/>
      <c r="T35" s="181"/>
      <c r="U35" s="179"/>
      <c r="V35" s="232"/>
      <c r="W35" s="233"/>
      <c r="X35" s="234"/>
      <c r="Z35" s="6"/>
    </row>
    <row r="36" spans="2:26" ht="18.95" customHeight="1" x14ac:dyDescent="0.25">
      <c r="B36" s="5"/>
      <c r="D36" s="177" t="s">
        <v>48</v>
      </c>
      <c r="E36" s="244"/>
      <c r="F36" s="244"/>
      <c r="G36" s="244"/>
      <c r="H36" s="231"/>
      <c r="I36" s="231"/>
      <c r="J36" s="231"/>
      <c r="K36" s="93"/>
      <c r="L36" s="232"/>
      <c r="M36" s="234"/>
      <c r="N36" s="178"/>
      <c r="O36" s="179"/>
      <c r="P36" s="179"/>
      <c r="Q36" s="182"/>
      <c r="R36" s="183"/>
      <c r="S36" s="180"/>
      <c r="T36" s="181"/>
      <c r="U36" s="179"/>
      <c r="V36" s="232"/>
      <c r="W36" s="233"/>
      <c r="X36" s="234"/>
      <c r="Z36" s="6"/>
    </row>
    <row r="37" spans="2:26" ht="18.95" customHeight="1" x14ac:dyDescent="0.25">
      <c r="B37" s="5"/>
      <c r="D37" s="177" t="s">
        <v>49</v>
      </c>
      <c r="E37" s="244"/>
      <c r="F37" s="244"/>
      <c r="G37" s="244"/>
      <c r="H37" s="231"/>
      <c r="I37" s="231"/>
      <c r="J37" s="231"/>
      <c r="K37" s="93"/>
      <c r="L37" s="232"/>
      <c r="M37" s="234"/>
      <c r="N37" s="178"/>
      <c r="O37" s="179"/>
      <c r="P37" s="179"/>
      <c r="Q37" s="182"/>
      <c r="R37" s="183"/>
      <c r="S37" s="180"/>
      <c r="T37" s="181"/>
      <c r="U37" s="179"/>
      <c r="V37" s="232"/>
      <c r="W37" s="233"/>
      <c r="X37" s="234"/>
      <c r="Z37" s="6"/>
    </row>
    <row r="38" spans="2:26" ht="18.95" customHeight="1" x14ac:dyDescent="0.25">
      <c r="B38" s="5"/>
      <c r="D38" s="177" t="s">
        <v>50</v>
      </c>
      <c r="E38" s="244"/>
      <c r="F38" s="244"/>
      <c r="G38" s="244"/>
      <c r="H38" s="231"/>
      <c r="I38" s="231"/>
      <c r="J38" s="231"/>
      <c r="K38" s="93"/>
      <c r="L38" s="232"/>
      <c r="M38" s="234"/>
      <c r="N38" s="178"/>
      <c r="O38" s="179"/>
      <c r="P38" s="179"/>
      <c r="Q38" s="182"/>
      <c r="R38" s="183"/>
      <c r="S38" s="180"/>
      <c r="T38" s="181"/>
      <c r="U38" s="179"/>
      <c r="V38" s="232"/>
      <c r="W38" s="233"/>
      <c r="X38" s="234"/>
      <c r="Z38" s="6"/>
    </row>
    <row r="39" spans="2:26" ht="18.95" customHeight="1" x14ac:dyDescent="0.25">
      <c r="B39" s="5"/>
      <c r="D39" s="177" t="s">
        <v>51</v>
      </c>
      <c r="E39" s="244"/>
      <c r="F39" s="244"/>
      <c r="G39" s="244"/>
      <c r="H39" s="231"/>
      <c r="I39" s="231"/>
      <c r="J39" s="231"/>
      <c r="K39" s="93"/>
      <c r="L39" s="232"/>
      <c r="M39" s="234"/>
      <c r="N39" s="178"/>
      <c r="O39" s="179"/>
      <c r="P39" s="179"/>
      <c r="Q39" s="182"/>
      <c r="R39" s="183"/>
      <c r="S39" s="180"/>
      <c r="T39" s="181"/>
      <c r="U39" s="179"/>
      <c r="V39" s="232"/>
      <c r="W39" s="233"/>
      <c r="X39" s="234"/>
      <c r="Z39" s="6"/>
    </row>
    <row r="40" spans="2:26" ht="18.95" customHeight="1" x14ac:dyDescent="0.25">
      <c r="B40" s="5"/>
      <c r="D40" s="177" t="s">
        <v>127</v>
      </c>
      <c r="E40" s="244"/>
      <c r="F40" s="244"/>
      <c r="G40" s="244"/>
      <c r="H40" s="231"/>
      <c r="I40" s="231"/>
      <c r="J40" s="231"/>
      <c r="K40" s="93"/>
      <c r="L40" s="232"/>
      <c r="M40" s="234"/>
      <c r="N40" s="178"/>
      <c r="O40" s="179"/>
      <c r="P40" s="179"/>
      <c r="Q40" s="182"/>
      <c r="R40" s="183"/>
      <c r="S40" s="180"/>
      <c r="T40" s="181"/>
      <c r="U40" s="179"/>
      <c r="V40" s="232"/>
      <c r="W40" s="233"/>
      <c r="X40" s="234"/>
      <c r="Z40" s="6"/>
    </row>
    <row r="41" spans="2:26" ht="18.95" customHeight="1" x14ac:dyDescent="0.25">
      <c r="B41" s="5"/>
      <c r="D41" s="177" t="s">
        <v>128</v>
      </c>
      <c r="E41" s="244"/>
      <c r="F41" s="244"/>
      <c r="G41" s="244"/>
      <c r="H41" s="231"/>
      <c r="I41" s="231"/>
      <c r="J41" s="231"/>
      <c r="K41" s="93"/>
      <c r="L41" s="232"/>
      <c r="M41" s="234"/>
      <c r="N41" s="178"/>
      <c r="O41" s="179"/>
      <c r="P41" s="179"/>
      <c r="Q41" s="182"/>
      <c r="R41" s="183"/>
      <c r="S41" s="180"/>
      <c r="T41" s="181"/>
      <c r="U41" s="179"/>
      <c r="V41" s="232"/>
      <c r="W41" s="233"/>
      <c r="X41" s="234"/>
      <c r="Z41" s="6"/>
    </row>
    <row r="42" spans="2:26" ht="18.95" customHeight="1" x14ac:dyDescent="0.25">
      <c r="B42" s="5"/>
      <c r="D42" s="177" t="s">
        <v>129</v>
      </c>
      <c r="E42" s="244"/>
      <c r="F42" s="244"/>
      <c r="G42" s="244"/>
      <c r="H42" s="231"/>
      <c r="I42" s="231"/>
      <c r="J42" s="231"/>
      <c r="K42" s="93"/>
      <c r="L42" s="232"/>
      <c r="M42" s="234"/>
      <c r="N42" s="178"/>
      <c r="O42" s="179"/>
      <c r="P42" s="179"/>
      <c r="Q42" s="182"/>
      <c r="R42" s="183"/>
      <c r="S42" s="180"/>
      <c r="T42" s="181"/>
      <c r="U42" s="179"/>
      <c r="V42" s="232"/>
      <c r="W42" s="233"/>
      <c r="X42" s="234"/>
      <c r="Z42" s="6"/>
    </row>
    <row r="43" spans="2:26" ht="18.95" customHeight="1" x14ac:dyDescent="0.25">
      <c r="B43" s="5"/>
      <c r="D43" s="177" t="s">
        <v>130</v>
      </c>
      <c r="E43" s="244"/>
      <c r="F43" s="244"/>
      <c r="G43" s="244"/>
      <c r="H43" s="231"/>
      <c r="I43" s="231"/>
      <c r="J43" s="231"/>
      <c r="K43" s="93"/>
      <c r="L43" s="232"/>
      <c r="M43" s="234"/>
      <c r="N43" s="178"/>
      <c r="O43" s="184"/>
      <c r="P43" s="179"/>
      <c r="Q43" s="185"/>
      <c r="R43" s="183"/>
      <c r="S43" s="180"/>
      <c r="T43" s="181"/>
      <c r="U43" s="179"/>
      <c r="V43" s="232"/>
      <c r="W43" s="233"/>
      <c r="X43" s="234"/>
      <c r="Z43" s="6"/>
    </row>
    <row r="44" spans="2:26" ht="18.95" customHeight="1" x14ac:dyDescent="0.25">
      <c r="B44" s="5"/>
      <c r="D44" s="177" t="s">
        <v>131</v>
      </c>
      <c r="E44" s="244"/>
      <c r="F44" s="244"/>
      <c r="G44" s="244"/>
      <c r="H44" s="231"/>
      <c r="I44" s="231"/>
      <c r="J44" s="231"/>
      <c r="K44" s="93"/>
      <c r="L44" s="232"/>
      <c r="M44" s="234"/>
      <c r="N44" s="178"/>
      <c r="O44" s="179"/>
      <c r="P44" s="179"/>
      <c r="Q44" s="182"/>
      <c r="R44" s="183"/>
      <c r="S44" s="180"/>
      <c r="T44" s="181"/>
      <c r="U44" s="179"/>
      <c r="V44" s="232"/>
      <c r="W44" s="233"/>
      <c r="X44" s="234"/>
      <c r="Z44" s="6"/>
    </row>
    <row r="45" spans="2:26" ht="18.95" customHeight="1" x14ac:dyDescent="0.25">
      <c r="B45" s="5"/>
      <c r="D45" s="177" t="s">
        <v>132</v>
      </c>
      <c r="E45" s="244"/>
      <c r="F45" s="244"/>
      <c r="G45" s="244"/>
      <c r="H45" s="231"/>
      <c r="I45" s="231"/>
      <c r="J45" s="231"/>
      <c r="K45" s="93"/>
      <c r="L45" s="232"/>
      <c r="M45" s="234"/>
      <c r="N45" s="178"/>
      <c r="O45" s="179"/>
      <c r="P45" s="179"/>
      <c r="Q45" s="182"/>
      <c r="R45" s="183"/>
      <c r="S45" s="180"/>
      <c r="T45" s="181"/>
      <c r="U45" s="179"/>
      <c r="V45" s="232"/>
      <c r="W45" s="233"/>
      <c r="X45" s="234"/>
      <c r="Z45" s="6"/>
    </row>
    <row r="46" spans="2:26" ht="18.95" customHeight="1" x14ac:dyDescent="0.25">
      <c r="B46" s="5"/>
      <c r="D46" s="177" t="s">
        <v>133</v>
      </c>
      <c r="E46" s="244"/>
      <c r="F46" s="244"/>
      <c r="G46" s="244"/>
      <c r="H46" s="231"/>
      <c r="I46" s="231"/>
      <c r="J46" s="231"/>
      <c r="K46" s="93"/>
      <c r="L46" s="232"/>
      <c r="M46" s="234"/>
      <c r="N46" s="178"/>
      <c r="O46" s="179"/>
      <c r="P46" s="179"/>
      <c r="Q46" s="182"/>
      <c r="R46" s="183"/>
      <c r="S46" s="180"/>
      <c r="T46" s="181"/>
      <c r="U46" s="179"/>
      <c r="V46" s="232"/>
      <c r="W46" s="233"/>
      <c r="X46" s="234"/>
      <c r="Z46" s="6"/>
    </row>
    <row r="47" spans="2:26" ht="18.95" customHeight="1" x14ac:dyDescent="0.25">
      <c r="B47" s="5"/>
      <c r="D47" s="177" t="s">
        <v>134</v>
      </c>
      <c r="E47" s="244"/>
      <c r="F47" s="244"/>
      <c r="G47" s="244"/>
      <c r="H47" s="231"/>
      <c r="I47" s="231"/>
      <c r="J47" s="231"/>
      <c r="K47" s="93"/>
      <c r="L47" s="232"/>
      <c r="M47" s="234"/>
      <c r="N47" s="178"/>
      <c r="O47" s="179"/>
      <c r="P47" s="179"/>
      <c r="Q47" s="182"/>
      <c r="R47" s="183"/>
      <c r="S47" s="180"/>
      <c r="T47" s="181"/>
      <c r="U47" s="179"/>
      <c r="V47" s="232"/>
      <c r="W47" s="233"/>
      <c r="X47" s="234"/>
      <c r="Z47" s="6"/>
    </row>
    <row r="48" spans="2:26" ht="18.95" customHeight="1" x14ac:dyDescent="0.25">
      <c r="B48" s="5"/>
      <c r="D48" s="177" t="s">
        <v>142</v>
      </c>
      <c r="E48" s="244"/>
      <c r="F48" s="244"/>
      <c r="G48" s="244"/>
      <c r="H48" s="231"/>
      <c r="I48" s="231"/>
      <c r="J48" s="231"/>
      <c r="K48" s="93"/>
      <c r="L48" s="232"/>
      <c r="M48" s="234"/>
      <c r="N48" s="178"/>
      <c r="O48" s="179"/>
      <c r="P48" s="179"/>
      <c r="Q48" s="182"/>
      <c r="R48" s="183"/>
      <c r="S48" s="180"/>
      <c r="T48" s="181"/>
      <c r="U48" s="179"/>
      <c r="V48" s="232"/>
      <c r="W48" s="233"/>
      <c r="X48" s="234"/>
      <c r="Z48" s="6"/>
    </row>
    <row r="49" spans="2:26" ht="18.95" customHeight="1" thickBot="1" x14ac:dyDescent="0.3">
      <c r="B49" s="5"/>
      <c r="D49" s="177" t="s">
        <v>143</v>
      </c>
      <c r="E49" s="244"/>
      <c r="F49" s="244"/>
      <c r="G49" s="244"/>
      <c r="H49" s="231"/>
      <c r="I49" s="231"/>
      <c r="J49" s="231"/>
      <c r="K49" s="93"/>
      <c r="L49" s="232"/>
      <c r="M49" s="234"/>
      <c r="N49" s="178"/>
      <c r="O49" s="184"/>
      <c r="P49" s="179"/>
      <c r="Q49" s="185"/>
      <c r="R49" s="183"/>
      <c r="S49" s="180"/>
      <c r="T49" s="181"/>
      <c r="U49" s="179"/>
      <c r="V49" s="232"/>
      <c r="W49" s="233"/>
      <c r="X49" s="234"/>
      <c r="Z49" s="6"/>
    </row>
    <row r="50" spans="2:26" s="33" customFormat="1" ht="18.95" customHeight="1" thickBot="1" x14ac:dyDescent="0.25">
      <c r="B50" s="32"/>
      <c r="D50" s="109" t="s">
        <v>124</v>
      </c>
      <c r="E50" s="110"/>
      <c r="F50" s="80"/>
      <c r="G50" s="80"/>
      <c r="H50" s="80"/>
      <c r="I50" s="80"/>
      <c r="J50" s="80"/>
      <c r="K50" s="80"/>
      <c r="L50" s="80"/>
      <c r="M50" s="80"/>
      <c r="N50" s="99" t="s">
        <v>52</v>
      </c>
      <c r="O50" s="145">
        <f>SUMIF(P$20:P$49,$P50,O$20:O$50)</f>
        <v>0</v>
      </c>
      <c r="P50" s="100" t="s">
        <v>56</v>
      </c>
      <c r="Q50" s="145">
        <f>SUMIF(R$20:R$49,$P50,Q$20:Q$50)</f>
        <v>0</v>
      </c>
      <c r="R50" s="100" t="s">
        <v>56</v>
      </c>
      <c r="S50" s="122"/>
      <c r="T50" s="146">
        <f>SUM($T$20:$T$49)</f>
        <v>0</v>
      </c>
      <c r="U50" s="101"/>
      <c r="V50" s="80"/>
      <c r="W50" s="80"/>
      <c r="X50" s="80"/>
      <c r="Z50" s="34"/>
    </row>
    <row r="51" spans="2:26" s="33" customFormat="1" ht="18.95" customHeight="1" thickBot="1" x14ac:dyDescent="0.25">
      <c r="B51" s="32"/>
      <c r="D51" s="111">
        <v>1</v>
      </c>
      <c r="E51" s="112" t="s">
        <v>123</v>
      </c>
      <c r="F51" s="80"/>
      <c r="G51" s="80"/>
      <c r="H51" s="80"/>
      <c r="I51" s="80"/>
      <c r="J51" s="80"/>
      <c r="K51" s="80"/>
      <c r="L51" s="80"/>
      <c r="M51" s="80"/>
      <c r="N51" s="80"/>
      <c r="O51" s="145">
        <f>SUMIF(P$20:P$49,$P51,O$20:O$50)</f>
        <v>0</v>
      </c>
      <c r="P51" s="99" t="s">
        <v>55</v>
      </c>
      <c r="Q51" s="145">
        <f>SUMIF(R$20:R$49,$P51,Q$20:Q$50)</f>
        <v>0</v>
      </c>
      <c r="R51" s="99" t="s">
        <v>55</v>
      </c>
      <c r="S51" s="256"/>
      <c r="T51" s="256"/>
      <c r="U51" s="79"/>
      <c r="V51" s="80"/>
      <c r="W51" s="80"/>
      <c r="X51" s="80"/>
      <c r="Z51" s="34"/>
    </row>
    <row r="52" spans="2:26" ht="18" customHeight="1" x14ac:dyDescent="0.25">
      <c r="B52" s="5"/>
      <c r="D52" s="113">
        <v>2</v>
      </c>
      <c r="E52" s="25" t="s">
        <v>125</v>
      </c>
      <c r="T52" s="14"/>
      <c r="Z52" s="6"/>
    </row>
    <row r="53" spans="2:26" ht="25.15" customHeight="1" x14ac:dyDescent="0.25">
      <c r="B53" s="5"/>
      <c r="D53" s="14"/>
      <c r="Z53" s="6"/>
    </row>
    <row r="54" spans="2:26" ht="25.15" customHeight="1" thickBot="1" x14ac:dyDescent="0.3">
      <c r="B54" s="5"/>
      <c r="P54" s="141" t="s">
        <v>136</v>
      </c>
      <c r="Z54" s="6"/>
    </row>
    <row r="55" spans="2:26" ht="25.15" customHeight="1" thickBot="1" x14ac:dyDescent="0.3">
      <c r="B55" s="5"/>
      <c r="D55" s="14" t="s">
        <v>122</v>
      </c>
      <c r="P55" s="259" t="s">
        <v>137</v>
      </c>
      <c r="Q55" s="131" t="s">
        <v>64</v>
      </c>
      <c r="R55" s="133" t="s">
        <v>65</v>
      </c>
      <c r="S55" s="186"/>
      <c r="T55" s="259" t="s">
        <v>138</v>
      </c>
      <c r="U55" s="190" t="s">
        <v>60</v>
      </c>
      <c r="V55" s="133" t="s">
        <v>61</v>
      </c>
      <c r="W55" s="191"/>
      <c r="X55" s="191"/>
      <c r="Y55" s="4"/>
      <c r="Z55" s="6"/>
    </row>
    <row r="56" spans="2:26" ht="25.15" customHeight="1" x14ac:dyDescent="0.25">
      <c r="B56" s="5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6"/>
      <c r="P56" s="260"/>
      <c r="Q56" s="187" t="s">
        <v>74</v>
      </c>
      <c r="R56" s="188" t="s">
        <v>75</v>
      </c>
      <c r="S56" s="34"/>
      <c r="T56" s="260"/>
      <c r="U56" s="192" t="s">
        <v>66</v>
      </c>
      <c r="V56" s="188" t="s">
        <v>67</v>
      </c>
      <c r="W56" s="33"/>
      <c r="X56" s="33"/>
      <c r="Y56" s="6"/>
      <c r="Z56" s="6"/>
    </row>
    <row r="57" spans="2:26" ht="25.15" customHeight="1" x14ac:dyDescent="0.25">
      <c r="B57" s="5"/>
      <c r="D57" s="117"/>
      <c r="E57" s="14"/>
      <c r="F57" s="14"/>
      <c r="G57" s="14"/>
      <c r="H57" s="14"/>
      <c r="I57" s="14"/>
      <c r="J57" s="14"/>
      <c r="K57" s="14"/>
      <c r="L57" s="14"/>
      <c r="M57" s="14"/>
      <c r="N57" s="118"/>
      <c r="P57" s="260"/>
      <c r="Q57" s="187" t="s">
        <v>80</v>
      </c>
      <c r="R57" s="188" t="s">
        <v>81</v>
      </c>
      <c r="S57" s="34"/>
      <c r="T57" s="260"/>
      <c r="U57" s="192" t="s">
        <v>68</v>
      </c>
      <c r="V57" s="188" t="s">
        <v>69</v>
      </c>
      <c r="W57" s="33"/>
      <c r="X57" s="33"/>
      <c r="Y57" s="6"/>
      <c r="Z57" s="6"/>
    </row>
    <row r="58" spans="2:26" ht="25.15" customHeight="1" x14ac:dyDescent="0.25">
      <c r="B58" s="5"/>
      <c r="D58" s="117"/>
      <c r="E58" s="14"/>
      <c r="F58" s="14"/>
      <c r="G58" s="14"/>
      <c r="H58" s="14"/>
      <c r="I58" s="14"/>
      <c r="J58" s="14"/>
      <c r="K58" s="14"/>
      <c r="L58" s="14"/>
      <c r="M58" s="14"/>
      <c r="N58" s="118"/>
      <c r="P58" s="260"/>
      <c r="Q58" s="187" t="s">
        <v>82</v>
      </c>
      <c r="R58" s="188" t="s">
        <v>83</v>
      </c>
      <c r="S58" s="34"/>
      <c r="T58" s="260"/>
      <c r="U58" s="192" t="s">
        <v>70</v>
      </c>
      <c r="V58" s="188" t="s">
        <v>71</v>
      </c>
      <c r="W58" s="33"/>
      <c r="X58" s="33"/>
      <c r="Y58" s="6"/>
      <c r="Z58" s="6"/>
    </row>
    <row r="59" spans="2:26" ht="25.15" customHeight="1" x14ac:dyDescent="0.25">
      <c r="B59" s="5"/>
      <c r="D59" s="117"/>
      <c r="E59" s="14"/>
      <c r="F59" s="14"/>
      <c r="G59" s="14"/>
      <c r="H59" s="14"/>
      <c r="I59" s="14"/>
      <c r="J59" s="14"/>
      <c r="K59" s="14"/>
      <c r="L59" s="14"/>
      <c r="M59" s="14"/>
      <c r="N59" s="118"/>
      <c r="P59" s="260"/>
      <c r="Q59" s="187" t="s">
        <v>92</v>
      </c>
      <c r="R59" s="188" t="s">
        <v>93</v>
      </c>
      <c r="S59" s="34"/>
      <c r="T59" s="260"/>
      <c r="U59" s="192" t="s">
        <v>72</v>
      </c>
      <c r="V59" s="188" t="s">
        <v>73</v>
      </c>
      <c r="W59" s="33"/>
      <c r="X59" s="33"/>
      <c r="Y59" s="6"/>
      <c r="Z59" s="6"/>
    </row>
    <row r="60" spans="2:26" ht="25.15" customHeight="1" x14ac:dyDescent="0.25">
      <c r="B60" s="5"/>
      <c r="D60" s="117"/>
      <c r="E60" s="14"/>
      <c r="F60" s="14"/>
      <c r="G60" s="14"/>
      <c r="H60" s="14"/>
      <c r="I60" s="14"/>
      <c r="J60" s="14"/>
      <c r="K60" s="14"/>
      <c r="L60" s="14"/>
      <c r="M60" s="14"/>
      <c r="N60" s="118"/>
      <c r="P60" s="260"/>
      <c r="Q60" s="187" t="s">
        <v>96</v>
      </c>
      <c r="R60" s="188" t="s">
        <v>97</v>
      </c>
      <c r="S60" s="34"/>
      <c r="T60" s="260"/>
      <c r="U60" s="192" t="s">
        <v>76</v>
      </c>
      <c r="V60" s="188" t="s">
        <v>77</v>
      </c>
      <c r="W60" s="33"/>
      <c r="X60" s="33"/>
      <c r="Y60" s="6"/>
      <c r="Z60" s="6"/>
    </row>
    <row r="61" spans="2:26" ht="25.15" customHeight="1" thickBot="1" x14ac:dyDescent="0.3">
      <c r="B61" s="5"/>
      <c r="D61" s="119"/>
      <c r="E61" s="120"/>
      <c r="F61" s="120"/>
      <c r="G61" s="120"/>
      <c r="H61" s="120"/>
      <c r="I61" s="120"/>
      <c r="J61" s="120"/>
      <c r="K61" s="120"/>
      <c r="L61" s="120"/>
      <c r="M61" s="120"/>
      <c r="N61" s="121"/>
      <c r="P61" s="261"/>
      <c r="Q61" s="132" t="s">
        <v>115</v>
      </c>
      <c r="R61" s="134" t="s">
        <v>116</v>
      </c>
      <c r="S61" s="189"/>
      <c r="T61" s="260"/>
      <c r="U61" s="192" t="s">
        <v>78</v>
      </c>
      <c r="V61" s="188" t="s">
        <v>79</v>
      </c>
      <c r="W61" s="33"/>
      <c r="X61" s="33"/>
      <c r="Y61" s="6"/>
      <c r="Z61" s="6"/>
    </row>
    <row r="62" spans="2:26" ht="25.15" customHeight="1" x14ac:dyDescent="0.25">
      <c r="B62" s="5"/>
      <c r="D62" s="28"/>
      <c r="P62" s="262" t="s">
        <v>120</v>
      </c>
      <c r="Q62" s="131" t="s">
        <v>72</v>
      </c>
      <c r="R62" s="133" t="s">
        <v>73</v>
      </c>
      <c r="S62" s="186"/>
      <c r="T62" s="260"/>
      <c r="U62" s="192" t="s">
        <v>84</v>
      </c>
      <c r="V62" s="188" t="s">
        <v>85</v>
      </c>
      <c r="W62" s="33"/>
      <c r="X62" s="33"/>
      <c r="Y62" s="6"/>
      <c r="Z62" s="6"/>
    </row>
    <row r="63" spans="2:26" ht="25.15" customHeight="1" thickBot="1" x14ac:dyDescent="0.3">
      <c r="B63" s="5"/>
      <c r="D63" s="14" t="s">
        <v>126</v>
      </c>
      <c r="P63" s="263"/>
      <c r="Q63" s="187" t="s">
        <v>106</v>
      </c>
      <c r="R63" s="188" t="s">
        <v>107</v>
      </c>
      <c r="S63" s="34"/>
      <c r="T63" s="260"/>
      <c r="U63" s="192" t="s">
        <v>88</v>
      </c>
      <c r="V63" s="188" t="s">
        <v>89</v>
      </c>
      <c r="W63" s="33"/>
      <c r="X63" s="33"/>
      <c r="Y63" s="6"/>
      <c r="Z63" s="6"/>
    </row>
    <row r="64" spans="2:26" ht="25.15" customHeight="1" x14ac:dyDescent="0.25">
      <c r="B64" s="5"/>
      <c r="D64" s="114"/>
      <c r="E64" s="115"/>
      <c r="F64" s="115"/>
      <c r="G64" s="115"/>
      <c r="H64" s="115"/>
      <c r="I64" s="115"/>
      <c r="J64" s="115"/>
      <c r="K64" s="115"/>
      <c r="L64" s="115"/>
      <c r="M64" s="115"/>
      <c r="N64" s="116"/>
      <c r="P64" s="263"/>
      <c r="Q64" s="187" t="s">
        <v>108</v>
      </c>
      <c r="R64" s="188" t="s">
        <v>109</v>
      </c>
      <c r="S64" s="34"/>
      <c r="T64" s="260"/>
      <c r="U64" s="192" t="s">
        <v>90</v>
      </c>
      <c r="V64" s="188" t="s">
        <v>91</v>
      </c>
      <c r="W64" s="33"/>
      <c r="X64" s="33"/>
      <c r="Y64" s="6"/>
      <c r="Z64" s="6"/>
    </row>
    <row r="65" spans="2:26" ht="25.15" customHeight="1" x14ac:dyDescent="0.25">
      <c r="B65" s="5"/>
      <c r="D65" s="117"/>
      <c r="E65" s="14"/>
      <c r="F65" s="14"/>
      <c r="G65" s="14"/>
      <c r="H65" s="14"/>
      <c r="I65" s="14"/>
      <c r="J65" s="14"/>
      <c r="K65" s="14"/>
      <c r="L65" s="14"/>
      <c r="M65" s="14"/>
      <c r="N65" s="118"/>
      <c r="P65" s="263"/>
      <c r="Q65" s="187" t="s">
        <v>110</v>
      </c>
      <c r="R65" s="188" t="s">
        <v>145</v>
      </c>
      <c r="S65" s="34"/>
      <c r="T65" s="260"/>
      <c r="U65" s="192" t="s">
        <v>94</v>
      </c>
      <c r="V65" s="188" t="s">
        <v>95</v>
      </c>
      <c r="W65" s="33"/>
      <c r="X65" s="33"/>
      <c r="Y65" s="6"/>
      <c r="Z65" s="6"/>
    </row>
    <row r="66" spans="2:26" ht="25.15" customHeight="1" x14ac:dyDescent="0.25">
      <c r="B66" s="5"/>
      <c r="D66" s="117"/>
      <c r="E66" s="14"/>
      <c r="F66" s="14"/>
      <c r="G66" s="14"/>
      <c r="H66" s="14"/>
      <c r="I66" s="14"/>
      <c r="J66" s="14"/>
      <c r="K66" s="14"/>
      <c r="L66" s="14"/>
      <c r="M66" s="14"/>
      <c r="N66" s="118"/>
      <c r="P66" s="263"/>
      <c r="Q66" s="187" t="s">
        <v>111</v>
      </c>
      <c r="R66" s="188" t="s">
        <v>112</v>
      </c>
      <c r="S66" s="34"/>
      <c r="T66" s="260"/>
      <c r="U66" s="192" t="s">
        <v>98</v>
      </c>
      <c r="V66" s="188" t="s">
        <v>99</v>
      </c>
      <c r="W66" s="33"/>
      <c r="X66" s="33"/>
      <c r="Y66" s="6"/>
      <c r="Z66" s="6"/>
    </row>
    <row r="67" spans="2:26" ht="25.15" customHeight="1" thickBot="1" x14ac:dyDescent="0.3">
      <c r="B67" s="5"/>
      <c r="D67" s="117"/>
      <c r="E67" s="14"/>
      <c r="F67" s="14"/>
      <c r="G67" s="14"/>
      <c r="H67" s="14"/>
      <c r="I67" s="14"/>
      <c r="J67" s="14"/>
      <c r="K67" s="14"/>
      <c r="L67" s="14"/>
      <c r="M67" s="14"/>
      <c r="N67" s="118"/>
      <c r="P67" s="264"/>
      <c r="Q67" s="132" t="s">
        <v>113</v>
      </c>
      <c r="R67" s="134" t="s">
        <v>114</v>
      </c>
      <c r="S67" s="189"/>
      <c r="T67" s="260"/>
      <c r="U67" s="192" t="s">
        <v>100</v>
      </c>
      <c r="V67" s="188" t="s">
        <v>101</v>
      </c>
      <c r="W67" s="33"/>
      <c r="X67" s="33"/>
      <c r="Y67" s="6"/>
      <c r="Z67" s="6"/>
    </row>
    <row r="68" spans="2:26" ht="25.15" customHeight="1" x14ac:dyDescent="0.25">
      <c r="B68" s="5"/>
      <c r="D68" s="117"/>
      <c r="E68" s="14"/>
      <c r="F68" s="14"/>
      <c r="G68" s="14"/>
      <c r="H68" s="14"/>
      <c r="I68" s="14"/>
      <c r="J68" s="14"/>
      <c r="K68" s="14"/>
      <c r="L68" s="14"/>
      <c r="M68" s="14"/>
      <c r="N68" s="118"/>
      <c r="P68" s="259" t="s">
        <v>121</v>
      </c>
      <c r="Q68" s="131" t="s">
        <v>62</v>
      </c>
      <c r="R68" s="133" t="s">
        <v>63</v>
      </c>
      <c r="S68" s="186"/>
      <c r="T68" s="260"/>
      <c r="U68" s="192" t="s">
        <v>102</v>
      </c>
      <c r="V68" s="188" t="s">
        <v>103</v>
      </c>
      <c r="W68" s="33"/>
      <c r="X68" s="33"/>
      <c r="Y68" s="6"/>
      <c r="Z68" s="6"/>
    </row>
    <row r="69" spans="2:26" ht="25.15" customHeight="1" thickBot="1" x14ac:dyDescent="0.3">
      <c r="B69" s="5"/>
      <c r="D69" s="119"/>
      <c r="E69" s="120"/>
      <c r="F69" s="120"/>
      <c r="G69" s="120"/>
      <c r="H69" s="120"/>
      <c r="I69" s="120"/>
      <c r="J69" s="120"/>
      <c r="K69" s="120"/>
      <c r="L69" s="120"/>
      <c r="M69" s="120"/>
      <c r="N69" s="121"/>
      <c r="P69" s="261"/>
      <c r="Q69" s="132" t="s">
        <v>86</v>
      </c>
      <c r="R69" s="134" t="s">
        <v>87</v>
      </c>
      <c r="S69" s="189"/>
      <c r="T69" s="261"/>
      <c r="U69" s="193" t="s">
        <v>104</v>
      </c>
      <c r="V69" s="134" t="s">
        <v>105</v>
      </c>
      <c r="W69" s="194"/>
      <c r="X69" s="194"/>
      <c r="Y69" s="19"/>
      <c r="Z69" s="6"/>
    </row>
    <row r="70" spans="2:26" ht="25.15" customHeight="1" thickBot="1" x14ac:dyDescent="0.3">
      <c r="B70" s="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05"/>
      <c r="Z70" s="6"/>
    </row>
    <row r="71" spans="2:26" ht="10.5" customHeight="1" x14ac:dyDescent="0.25">
      <c r="B71" s="5"/>
      <c r="C71" s="216" t="s">
        <v>57</v>
      </c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29"/>
      <c r="Z71" s="6"/>
    </row>
    <row r="72" spans="2:26" ht="14.25" thickBot="1" x14ac:dyDescent="0.3">
      <c r="B72" s="5"/>
      <c r="C72" s="218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30"/>
      <c r="Z72" s="6"/>
    </row>
    <row r="73" spans="2:26" ht="25.15" customHeight="1" x14ac:dyDescent="0.3">
      <c r="B73" s="5"/>
      <c r="C73" s="5"/>
      <c r="D73" s="55" t="s">
        <v>197</v>
      </c>
      <c r="Y73" s="6"/>
      <c r="Z73" s="6"/>
    </row>
    <row r="74" spans="2:26" ht="25.15" customHeight="1" x14ac:dyDescent="0.25">
      <c r="B74" s="5"/>
      <c r="C74" s="5"/>
      <c r="M74" s="31"/>
      <c r="N74" s="31"/>
      <c r="U74" s="20"/>
      <c r="V74" s="14"/>
      <c r="W74" s="14"/>
      <c r="X74" s="14"/>
      <c r="Y74" s="6"/>
      <c r="Z74" s="6"/>
    </row>
    <row r="75" spans="2:26" ht="25.15" customHeight="1" x14ac:dyDescent="0.25">
      <c r="B75" s="5"/>
      <c r="C75" s="5"/>
      <c r="M75" s="31"/>
      <c r="N75" s="31"/>
      <c r="U75" s="20"/>
      <c r="V75" s="14"/>
      <c r="W75" s="14"/>
      <c r="X75" s="14"/>
      <c r="Y75" s="6"/>
      <c r="Z75" s="6"/>
    </row>
    <row r="76" spans="2:26" ht="17.100000000000001" customHeight="1" x14ac:dyDescent="0.25">
      <c r="B76" s="5"/>
      <c r="C76" s="5"/>
      <c r="D76" s="195"/>
      <c r="E76" s="196"/>
      <c r="F76" s="196"/>
      <c r="G76" s="196"/>
      <c r="H76" s="197"/>
      <c r="J76" s="195"/>
      <c r="K76" s="197"/>
      <c r="M76" s="268"/>
      <c r="N76" s="269"/>
      <c r="P76" s="195"/>
      <c r="Q76" s="196"/>
      <c r="R76" s="197"/>
      <c r="T76" s="195"/>
      <c r="U76" s="196"/>
      <c r="V76" s="196"/>
      <c r="W76" s="197"/>
      <c r="X76" s="14"/>
      <c r="Y76" s="6"/>
      <c r="Z76" s="6"/>
    </row>
    <row r="77" spans="2:26" ht="17.100000000000001" customHeight="1" x14ac:dyDescent="0.25">
      <c r="B77" s="5"/>
      <c r="C77" s="5"/>
      <c r="D77" s="198"/>
      <c r="E77" s="199"/>
      <c r="F77" s="199"/>
      <c r="G77" s="199"/>
      <c r="H77" s="200"/>
      <c r="J77" s="198"/>
      <c r="K77" s="200"/>
      <c r="M77" s="270"/>
      <c r="N77" s="271"/>
      <c r="P77" s="198"/>
      <c r="Q77" s="199"/>
      <c r="R77" s="200"/>
      <c r="T77" s="198"/>
      <c r="U77" s="199"/>
      <c r="V77" s="199"/>
      <c r="W77" s="200"/>
      <c r="Y77" s="6"/>
      <c r="Z77" s="6"/>
    </row>
    <row r="78" spans="2:26" ht="17.100000000000001" customHeight="1" x14ac:dyDescent="0.25">
      <c r="B78" s="5"/>
      <c r="C78" s="5"/>
      <c r="D78" s="198"/>
      <c r="E78" s="199"/>
      <c r="F78" s="199"/>
      <c r="G78" s="199"/>
      <c r="H78" s="200"/>
      <c r="J78" s="198"/>
      <c r="K78" s="200"/>
      <c r="M78" s="270"/>
      <c r="N78" s="271"/>
      <c r="P78" s="198"/>
      <c r="Q78" s="199"/>
      <c r="R78" s="200"/>
      <c r="T78" s="198"/>
      <c r="U78" s="199"/>
      <c r="V78" s="199"/>
      <c r="W78" s="200"/>
      <c r="Y78" s="6"/>
      <c r="Z78" s="6"/>
    </row>
    <row r="79" spans="2:26" s="33" customFormat="1" ht="27" customHeight="1" x14ac:dyDescent="0.2">
      <c r="B79" s="32"/>
      <c r="C79" s="32"/>
      <c r="D79" s="198"/>
      <c r="E79" s="199"/>
      <c r="F79" s="199"/>
      <c r="G79" s="199"/>
      <c r="H79" s="200"/>
      <c r="J79" s="198"/>
      <c r="K79" s="200"/>
      <c r="L79" s="82"/>
      <c r="M79" s="270"/>
      <c r="N79" s="271"/>
      <c r="O79" s="82"/>
      <c r="P79" s="198"/>
      <c r="Q79" s="199"/>
      <c r="R79" s="200"/>
      <c r="T79" s="198"/>
      <c r="U79" s="199"/>
      <c r="V79" s="199"/>
      <c r="W79" s="200"/>
      <c r="X79" s="82"/>
      <c r="Y79" s="34"/>
      <c r="Z79" s="34"/>
    </row>
    <row r="80" spans="2:26" s="33" customFormat="1" ht="18" customHeight="1" x14ac:dyDescent="0.3">
      <c r="B80" s="32"/>
      <c r="C80" s="32"/>
      <c r="D80" s="198"/>
      <c r="E80" s="199"/>
      <c r="F80" s="199"/>
      <c r="G80" s="199"/>
      <c r="H80" s="200"/>
      <c r="I80" s="76"/>
      <c r="J80" s="198"/>
      <c r="K80" s="200"/>
      <c r="L80" s="77"/>
      <c r="M80" s="270"/>
      <c r="N80" s="271"/>
      <c r="O80" s="77"/>
      <c r="P80" s="198"/>
      <c r="Q80" s="199"/>
      <c r="R80" s="200"/>
      <c r="S80" s="76"/>
      <c r="T80" s="198"/>
      <c r="U80" s="199"/>
      <c r="V80" s="199"/>
      <c r="W80" s="200"/>
      <c r="X80" s="76"/>
      <c r="Y80" s="34"/>
      <c r="Z80" s="34"/>
    </row>
    <row r="81" spans="2:26" s="33" customFormat="1" ht="18" customHeight="1" x14ac:dyDescent="0.3">
      <c r="B81" s="32"/>
      <c r="C81" s="32"/>
      <c r="D81" s="201"/>
      <c r="E81" s="202"/>
      <c r="F81" s="202"/>
      <c r="G81" s="202"/>
      <c r="H81" s="203"/>
      <c r="I81" s="76"/>
      <c r="J81" s="201"/>
      <c r="K81" s="203"/>
      <c r="L81" s="77"/>
      <c r="M81" s="272"/>
      <c r="N81" s="273"/>
      <c r="O81" s="77"/>
      <c r="P81" s="201"/>
      <c r="Q81" s="202"/>
      <c r="R81" s="203"/>
      <c r="S81" s="76"/>
      <c r="T81" s="201"/>
      <c r="U81" s="202"/>
      <c r="V81" s="202"/>
      <c r="W81" s="203"/>
      <c r="X81" s="76"/>
      <c r="Y81" s="34"/>
      <c r="Z81" s="34"/>
    </row>
    <row r="82" spans="2:26" s="106" customFormat="1" ht="18" customHeight="1" x14ac:dyDescent="0.2">
      <c r="B82" s="136"/>
      <c r="C82" s="136"/>
      <c r="D82" s="265" t="s">
        <v>16</v>
      </c>
      <c r="E82" s="266"/>
      <c r="F82" s="266"/>
      <c r="G82" s="266"/>
      <c r="H82" s="267"/>
      <c r="I82" s="137"/>
      <c r="J82" s="274" t="s">
        <v>139</v>
      </c>
      <c r="K82" s="275"/>
      <c r="L82" s="137"/>
      <c r="M82" s="274" t="s">
        <v>140</v>
      </c>
      <c r="N82" s="275"/>
      <c r="O82" s="137"/>
      <c r="P82" s="274" t="s">
        <v>141</v>
      </c>
      <c r="Q82" s="276"/>
      <c r="R82" s="275"/>
      <c r="S82" s="137"/>
      <c r="T82" s="274" t="s">
        <v>7</v>
      </c>
      <c r="U82" s="276"/>
      <c r="V82" s="276"/>
      <c r="W82" s="275"/>
      <c r="X82" s="137"/>
      <c r="Y82" s="138"/>
      <c r="Z82" s="138"/>
    </row>
    <row r="83" spans="2:26" ht="42.75" customHeight="1" thickBot="1" x14ac:dyDescent="0.3">
      <c r="B83" s="5"/>
      <c r="C83" s="1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05"/>
      <c r="V83" s="15"/>
      <c r="W83" s="15"/>
      <c r="X83" s="15"/>
      <c r="Y83" s="19"/>
      <c r="Z83" s="6"/>
    </row>
    <row r="84" spans="2:26" x14ac:dyDescent="0.25">
      <c r="B84" s="5"/>
      <c r="C84" s="216" t="s">
        <v>11</v>
      </c>
      <c r="D84" s="217"/>
      <c r="E84" s="217"/>
      <c r="F84" s="217"/>
      <c r="G84" s="217"/>
      <c r="H84" s="217"/>
      <c r="I84" s="38"/>
      <c r="J84" s="38"/>
      <c r="K84" s="38"/>
      <c r="L84" s="38"/>
      <c r="M84" s="38"/>
      <c r="N84" s="38"/>
      <c r="O84" s="216" t="s">
        <v>12</v>
      </c>
      <c r="P84" s="217"/>
      <c r="Q84" s="217"/>
      <c r="R84" s="217"/>
      <c r="S84" s="217"/>
      <c r="T84" s="50"/>
      <c r="U84" s="107"/>
      <c r="V84" s="50"/>
      <c r="W84" s="50"/>
      <c r="X84" s="50"/>
      <c r="Y84" s="51"/>
      <c r="Z84" s="6"/>
    </row>
    <row r="85" spans="2:26" ht="14.25" thickBot="1" x14ac:dyDescent="0.3">
      <c r="B85" s="5"/>
      <c r="C85" s="218"/>
      <c r="D85" s="219"/>
      <c r="E85" s="219"/>
      <c r="F85" s="219"/>
      <c r="G85" s="219"/>
      <c r="H85" s="219"/>
      <c r="I85" s="39"/>
      <c r="J85" s="40"/>
      <c r="K85" s="40"/>
      <c r="L85" s="40"/>
      <c r="M85" s="40"/>
      <c r="N85" s="40"/>
      <c r="O85" s="218"/>
      <c r="P85" s="219"/>
      <c r="Q85" s="219"/>
      <c r="R85" s="219"/>
      <c r="S85" s="219"/>
      <c r="T85" s="52"/>
      <c r="U85" s="108"/>
      <c r="V85" s="52"/>
      <c r="W85" s="52"/>
      <c r="X85" s="52"/>
      <c r="Y85" s="53"/>
      <c r="Z85" s="6"/>
    </row>
    <row r="86" spans="2:26" ht="22.5" customHeight="1" x14ac:dyDescent="0.3">
      <c r="B86" s="5"/>
      <c r="C86" s="29"/>
      <c r="D86" s="55" t="s">
        <v>4</v>
      </c>
      <c r="J86" s="30"/>
      <c r="K86" s="30"/>
      <c r="L86" s="30"/>
      <c r="M86" s="30"/>
      <c r="N86" s="30"/>
      <c r="O86" s="58" t="s">
        <v>196</v>
      </c>
      <c r="P86" s="30"/>
      <c r="Q86" s="30"/>
      <c r="R86" s="30"/>
      <c r="Y86" s="6"/>
      <c r="Z86" s="6"/>
    </row>
    <row r="87" spans="2:26" ht="17.25" x14ac:dyDescent="0.25">
      <c r="B87" s="5"/>
      <c r="C87" s="23"/>
      <c r="J87" s="25"/>
      <c r="K87" s="25"/>
      <c r="L87" s="25"/>
      <c r="M87" s="25"/>
      <c r="N87" s="49"/>
      <c r="O87" s="60"/>
      <c r="P87" s="42"/>
      <c r="S87" s="20"/>
      <c r="Y87" s="6"/>
      <c r="Z87" s="6"/>
    </row>
    <row r="88" spans="2:26" ht="27.75" customHeight="1" x14ac:dyDescent="0.3">
      <c r="B88" s="5"/>
      <c r="C88" s="23"/>
      <c r="J88" s="25"/>
      <c r="K88" s="25"/>
      <c r="L88" s="25"/>
      <c r="M88" s="25"/>
      <c r="N88" s="49"/>
      <c r="O88" s="59"/>
      <c r="P88" s="42"/>
      <c r="S88" s="20"/>
      <c r="Y88" s="6"/>
      <c r="Z88" s="6"/>
    </row>
    <row r="89" spans="2:26" x14ac:dyDescent="0.25">
      <c r="B89" s="5"/>
      <c r="C89" s="23"/>
      <c r="J89" s="25"/>
      <c r="K89" s="25"/>
      <c r="L89" s="25"/>
      <c r="M89" s="25"/>
      <c r="N89" s="49"/>
      <c r="O89" s="43"/>
      <c r="P89" s="42"/>
      <c r="S89" s="20"/>
      <c r="Y89" s="6"/>
      <c r="Z89" s="6"/>
    </row>
    <row r="90" spans="2:26" x14ac:dyDescent="0.25">
      <c r="B90" s="5"/>
      <c r="C90" s="23"/>
      <c r="J90" s="25"/>
      <c r="K90" s="25"/>
      <c r="L90" s="25"/>
      <c r="M90" s="25"/>
      <c r="N90" s="25"/>
      <c r="O90" s="5"/>
      <c r="P90" s="24"/>
      <c r="Q90" s="24"/>
      <c r="R90" s="24"/>
      <c r="S90" s="20"/>
      <c r="Y90" s="6"/>
      <c r="Z90" s="6"/>
    </row>
    <row r="91" spans="2:26" ht="27.75" customHeight="1" x14ac:dyDescent="0.25">
      <c r="B91" s="5"/>
      <c r="C91" s="5"/>
      <c r="E91" s="220" t="s">
        <v>9</v>
      </c>
      <c r="F91" s="220"/>
      <c r="G91" s="220"/>
      <c r="H91" s="220"/>
      <c r="I91" s="220" t="s">
        <v>6</v>
      </c>
      <c r="J91" s="220"/>
      <c r="K91" s="220"/>
      <c r="L91" s="205" t="s">
        <v>5</v>
      </c>
      <c r="M91" s="205"/>
      <c r="N91" s="206"/>
      <c r="O91" s="48"/>
      <c r="P91" s="220" t="s">
        <v>13</v>
      </c>
      <c r="Q91" s="220"/>
      <c r="R91" s="220"/>
      <c r="S91" s="221" t="s">
        <v>6</v>
      </c>
      <c r="T91" s="220"/>
      <c r="U91" s="220"/>
      <c r="V91" s="204" t="s">
        <v>5</v>
      </c>
      <c r="W91" s="205"/>
      <c r="X91" s="205"/>
      <c r="Y91" s="206"/>
      <c r="Z91" s="6"/>
    </row>
    <row r="92" spans="2:26" ht="17.100000000000001" customHeight="1" x14ac:dyDescent="0.25">
      <c r="B92" s="5"/>
      <c r="C92" s="5"/>
      <c r="E92" s="213"/>
      <c r="F92" s="213"/>
      <c r="G92" s="213"/>
      <c r="H92" s="213"/>
      <c r="I92" s="213"/>
      <c r="J92" s="213"/>
      <c r="K92" s="213"/>
      <c r="O92" s="5"/>
      <c r="P92" s="214"/>
      <c r="Q92" s="214"/>
      <c r="R92" s="214"/>
      <c r="S92" s="213"/>
      <c r="T92" s="213"/>
      <c r="U92" s="213"/>
      <c r="V92" s="195"/>
      <c r="W92" s="196"/>
      <c r="X92" s="196"/>
      <c r="Y92" s="207"/>
      <c r="Z92" s="6"/>
    </row>
    <row r="93" spans="2:26" ht="17.100000000000001" customHeight="1" x14ac:dyDescent="0.25">
      <c r="B93" s="5"/>
      <c r="C93" s="5"/>
      <c r="E93" s="213"/>
      <c r="F93" s="213"/>
      <c r="G93" s="213"/>
      <c r="H93" s="213"/>
      <c r="I93" s="213"/>
      <c r="J93" s="213"/>
      <c r="K93" s="213"/>
      <c r="O93" s="5"/>
      <c r="P93" s="214"/>
      <c r="Q93" s="214"/>
      <c r="R93" s="214"/>
      <c r="S93" s="213"/>
      <c r="T93" s="213"/>
      <c r="U93" s="213"/>
      <c r="V93" s="198"/>
      <c r="W93" s="199"/>
      <c r="X93" s="199"/>
      <c r="Y93" s="208"/>
      <c r="Z93" s="6"/>
    </row>
    <row r="94" spans="2:26" ht="17.100000000000001" customHeight="1" x14ac:dyDescent="0.25">
      <c r="B94" s="5"/>
      <c r="C94" s="5"/>
      <c r="E94" s="213"/>
      <c r="F94" s="213"/>
      <c r="G94" s="213"/>
      <c r="H94" s="213"/>
      <c r="I94" s="213"/>
      <c r="J94" s="213"/>
      <c r="K94" s="213"/>
      <c r="O94" s="5"/>
      <c r="P94" s="214"/>
      <c r="Q94" s="214"/>
      <c r="R94" s="214"/>
      <c r="S94" s="213"/>
      <c r="T94" s="213"/>
      <c r="U94" s="213"/>
      <c r="V94" s="198"/>
      <c r="W94" s="199"/>
      <c r="X94" s="199"/>
      <c r="Y94" s="208"/>
      <c r="Z94" s="6"/>
    </row>
    <row r="95" spans="2:26" ht="17.100000000000001" customHeight="1" x14ac:dyDescent="0.25">
      <c r="B95" s="5"/>
      <c r="C95" s="5"/>
      <c r="E95" s="213"/>
      <c r="F95" s="213"/>
      <c r="G95" s="213"/>
      <c r="H95" s="213"/>
      <c r="I95" s="213"/>
      <c r="J95" s="213"/>
      <c r="K95" s="213"/>
      <c r="O95" s="5"/>
      <c r="P95" s="214"/>
      <c r="Q95" s="214"/>
      <c r="R95" s="214"/>
      <c r="S95" s="213"/>
      <c r="T95" s="213"/>
      <c r="U95" s="213"/>
      <c r="V95" s="198"/>
      <c r="W95" s="199"/>
      <c r="X95" s="199"/>
      <c r="Y95" s="208"/>
      <c r="Z95" s="6"/>
    </row>
    <row r="96" spans="2:26" ht="17.100000000000001" customHeight="1" x14ac:dyDescent="0.25">
      <c r="B96" s="5"/>
      <c r="C96" s="5"/>
      <c r="E96" s="213"/>
      <c r="F96" s="213"/>
      <c r="G96" s="213"/>
      <c r="H96" s="213"/>
      <c r="I96" s="213"/>
      <c r="J96" s="213"/>
      <c r="K96" s="213"/>
      <c r="O96" s="5"/>
      <c r="P96" s="214"/>
      <c r="Q96" s="214"/>
      <c r="R96" s="214"/>
      <c r="S96" s="213"/>
      <c r="T96" s="213"/>
      <c r="U96" s="213"/>
      <c r="V96" s="198"/>
      <c r="W96" s="199"/>
      <c r="X96" s="199"/>
      <c r="Y96" s="208"/>
      <c r="Z96" s="6"/>
    </row>
    <row r="97" spans="2:26" x14ac:dyDescent="0.25">
      <c r="B97" s="5"/>
      <c r="C97" s="5"/>
      <c r="E97" s="213"/>
      <c r="F97" s="213"/>
      <c r="G97" s="213"/>
      <c r="H97" s="213"/>
      <c r="I97" s="213"/>
      <c r="J97" s="213"/>
      <c r="K97" s="213"/>
      <c r="O97" s="5"/>
      <c r="P97" s="214"/>
      <c r="Q97" s="214"/>
      <c r="R97" s="214"/>
      <c r="S97" s="213"/>
      <c r="T97" s="213"/>
      <c r="U97" s="213"/>
      <c r="V97" s="201"/>
      <c r="W97" s="202"/>
      <c r="X97" s="202"/>
      <c r="Y97" s="209"/>
      <c r="Z97" s="6"/>
    </row>
    <row r="98" spans="2:26" s="33" customFormat="1" ht="27" customHeight="1" x14ac:dyDescent="0.2">
      <c r="B98" s="32"/>
      <c r="C98" s="32"/>
      <c r="E98" s="224" t="s">
        <v>19</v>
      </c>
      <c r="F98" s="224"/>
      <c r="G98" s="224"/>
      <c r="H98" s="224"/>
      <c r="I98" s="224" t="s">
        <v>58</v>
      </c>
      <c r="J98" s="224"/>
      <c r="K98" s="224"/>
      <c r="L98" s="225" t="s">
        <v>20</v>
      </c>
      <c r="M98" s="225"/>
      <c r="N98" s="226"/>
      <c r="O98" s="48"/>
      <c r="P98" s="215" t="s">
        <v>10</v>
      </c>
      <c r="Q98" s="215"/>
      <c r="R98" s="215"/>
      <c r="S98" s="215" t="s">
        <v>10</v>
      </c>
      <c r="T98" s="215"/>
      <c r="U98" s="215"/>
      <c r="V98" s="210" t="s">
        <v>10</v>
      </c>
      <c r="W98" s="211"/>
      <c r="X98" s="211"/>
      <c r="Y98" s="212"/>
      <c r="Z98" s="34"/>
    </row>
    <row r="99" spans="2:26" ht="21.75" customHeight="1" x14ac:dyDescent="0.3">
      <c r="B99" s="5"/>
      <c r="C99" s="5"/>
      <c r="E99" s="223" t="s">
        <v>15</v>
      </c>
      <c r="F99" s="223"/>
      <c r="G99" s="223"/>
      <c r="H99" s="223"/>
      <c r="I99" s="1" t="s">
        <v>15</v>
      </c>
      <c r="J99" s="56"/>
      <c r="K99" s="56"/>
      <c r="L99" s="1" t="s">
        <v>15</v>
      </c>
      <c r="M99" s="74"/>
      <c r="N99" s="75"/>
      <c r="O99" s="45"/>
      <c r="P99" s="25"/>
      <c r="Q99" s="25"/>
      <c r="R99" s="25"/>
      <c r="W99" s="31"/>
      <c r="Y99" s="6"/>
      <c r="Z99" s="6"/>
    </row>
    <row r="100" spans="2:26" s="36" customFormat="1" ht="18" customHeight="1" x14ac:dyDescent="0.3">
      <c r="B100" s="35"/>
      <c r="C100" s="35"/>
      <c r="E100" s="222" t="s">
        <v>10</v>
      </c>
      <c r="F100" s="222"/>
      <c r="G100" s="222"/>
      <c r="H100" s="222"/>
      <c r="I100" s="43" t="s">
        <v>10</v>
      </c>
      <c r="J100" s="57"/>
      <c r="K100" s="56"/>
      <c r="L100" s="43" t="s">
        <v>10</v>
      </c>
      <c r="M100" s="57"/>
      <c r="N100" s="41"/>
      <c r="O100" s="46"/>
      <c r="U100" s="79"/>
      <c r="W100" s="31"/>
      <c r="X100" s="31"/>
      <c r="Y100" s="54"/>
      <c r="Z100" s="37"/>
    </row>
    <row r="101" spans="2:26" ht="15" thickBot="1" x14ac:dyDescent="0.35">
      <c r="B101" s="5"/>
      <c r="C101" s="18"/>
      <c r="D101" s="15"/>
      <c r="E101" s="15"/>
      <c r="F101" s="15"/>
      <c r="G101" s="26"/>
      <c r="H101" s="15"/>
      <c r="I101" s="26"/>
      <c r="J101" s="15"/>
      <c r="K101" s="15"/>
      <c r="L101" s="15"/>
      <c r="M101" s="15"/>
      <c r="N101" s="15"/>
      <c r="O101" s="47"/>
      <c r="P101" s="15"/>
      <c r="Q101" s="15"/>
      <c r="R101" s="15"/>
      <c r="S101" s="15"/>
      <c r="T101" s="15"/>
      <c r="U101" s="105"/>
      <c r="V101" s="15"/>
      <c r="W101" s="15"/>
      <c r="X101" s="15"/>
      <c r="Y101" s="19"/>
      <c r="Z101" s="6"/>
    </row>
    <row r="102" spans="2:26" ht="8.25" customHeight="1" thickBot="1" x14ac:dyDescent="0.3">
      <c r="B102" s="18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05"/>
      <c r="V102" s="15"/>
      <c r="W102" s="15"/>
      <c r="X102" s="15"/>
      <c r="Y102" s="15"/>
      <c r="Z102" s="19"/>
    </row>
    <row r="103" spans="2:26" x14ac:dyDescent="0.25">
      <c r="B103" s="21" t="str">
        <f ca="1">CELL("FILENAME")</f>
        <v>C:\Users\saadiah\Desktop\FORM\BAAN NEW FORM_REV.0\[ITAPPL-014(2)(R.1) INV ADJ.xlsx]INV ADJ FORM (R1)</v>
      </c>
      <c r="C103" s="22"/>
    </row>
    <row r="107" spans="2:26" x14ac:dyDescent="0.25">
      <c r="J107" s="10"/>
      <c r="K107" s="10"/>
      <c r="L107" s="10"/>
      <c r="M107" s="10"/>
      <c r="N107" s="10"/>
    </row>
  </sheetData>
  <sortState xmlns:xlrd2="http://schemas.microsoft.com/office/spreadsheetml/2017/richdata2" ref="Q68:R69">
    <sortCondition ref="Q68:Q69"/>
  </sortState>
  <mergeCells count="174">
    <mergeCell ref="E42:G42"/>
    <mergeCell ref="H42:J42"/>
    <mergeCell ref="L42:M42"/>
    <mergeCell ref="V42:X42"/>
    <mergeCell ref="E43:G43"/>
    <mergeCell ref="H43:J43"/>
    <mergeCell ref="L43:M43"/>
    <mergeCell ref="V43:X43"/>
    <mergeCell ref="D76:H81"/>
    <mergeCell ref="D82:H82"/>
    <mergeCell ref="J76:K81"/>
    <mergeCell ref="M76:N81"/>
    <mergeCell ref="P76:R81"/>
    <mergeCell ref="T76:W81"/>
    <mergeCell ref="J82:K82"/>
    <mergeCell ref="M82:N82"/>
    <mergeCell ref="P82:R82"/>
    <mergeCell ref="T82:W82"/>
    <mergeCell ref="E31:G31"/>
    <mergeCell ref="H31:J31"/>
    <mergeCell ref="L31:M31"/>
    <mergeCell ref="V31:X31"/>
    <mergeCell ref="E32:G32"/>
    <mergeCell ref="H32:J32"/>
    <mergeCell ref="L32:M32"/>
    <mergeCell ref="V32:X32"/>
    <mergeCell ref="E33:G33"/>
    <mergeCell ref="H33:J33"/>
    <mergeCell ref="L33:M33"/>
    <mergeCell ref="V33:X33"/>
    <mergeCell ref="E35:G35"/>
    <mergeCell ref="H35:J35"/>
    <mergeCell ref="L35:M35"/>
    <mergeCell ref="V35:X35"/>
    <mergeCell ref="T55:T69"/>
    <mergeCell ref="E36:G36"/>
    <mergeCell ref="H36:J36"/>
    <mergeCell ref="V36:X36"/>
    <mergeCell ref="E46:G46"/>
    <mergeCell ref="H46:J46"/>
    <mergeCell ref="V46:X46"/>
    <mergeCell ref="E45:G45"/>
    <mergeCell ref="H45:J45"/>
    <mergeCell ref="V45:X45"/>
    <mergeCell ref="L45:M45"/>
    <mergeCell ref="L46:M46"/>
    <mergeCell ref="E48:G48"/>
    <mergeCell ref="H48:J48"/>
    <mergeCell ref="V48:X48"/>
    <mergeCell ref="E47:G47"/>
    <mergeCell ref="P55:P61"/>
    <mergeCell ref="P62:P67"/>
    <mergeCell ref="P68:P69"/>
    <mergeCell ref="E41:G41"/>
    <mergeCell ref="G4:H4"/>
    <mergeCell ref="G5:H5"/>
    <mergeCell ref="D7:X8"/>
    <mergeCell ref="E18:G18"/>
    <mergeCell ref="H18:J18"/>
    <mergeCell ref="S51:T51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6:M36"/>
    <mergeCell ref="H20:J20"/>
    <mergeCell ref="H12:J12"/>
    <mergeCell ref="H14:J14"/>
    <mergeCell ref="E34:G34"/>
    <mergeCell ref="V98:Y98"/>
    <mergeCell ref="V91:Y91"/>
    <mergeCell ref="E92:H97"/>
    <mergeCell ref="I92:K97"/>
    <mergeCell ref="P92:R97"/>
    <mergeCell ref="S92:U97"/>
    <mergeCell ref="V92:Y97"/>
    <mergeCell ref="C84:H85"/>
    <mergeCell ref="O84:S85"/>
    <mergeCell ref="E91:H91"/>
    <mergeCell ref="I91:K91"/>
    <mergeCell ref="L91:N91"/>
    <mergeCell ref="P91:R91"/>
    <mergeCell ref="S91:U91"/>
    <mergeCell ref="Q14:T14"/>
    <mergeCell ref="E99:H99"/>
    <mergeCell ref="E100:H100"/>
    <mergeCell ref="H9:J9"/>
    <mergeCell ref="H10:J10"/>
    <mergeCell ref="H11:J11"/>
    <mergeCell ref="E98:H98"/>
    <mergeCell ref="I98:K98"/>
    <mergeCell ref="L98:N98"/>
    <mergeCell ref="P98:R98"/>
    <mergeCell ref="S98:U98"/>
    <mergeCell ref="C71:Y72"/>
    <mergeCell ref="E49:G49"/>
    <mergeCell ref="H49:J49"/>
    <mergeCell ref="E25:G25"/>
    <mergeCell ref="E21:G21"/>
    <mergeCell ref="H21:J21"/>
    <mergeCell ref="E23:G23"/>
    <mergeCell ref="E19:G19"/>
    <mergeCell ref="E20:G20"/>
    <mergeCell ref="H25:J25"/>
    <mergeCell ref="H23:J23"/>
    <mergeCell ref="E24:G24"/>
    <mergeCell ref="H24:J24"/>
    <mergeCell ref="E22:G22"/>
    <mergeCell ref="H22:J22"/>
    <mergeCell ref="E27:G27"/>
    <mergeCell ref="H27:J27"/>
    <mergeCell ref="E26:G26"/>
    <mergeCell ref="H26:J26"/>
    <mergeCell ref="E29:G29"/>
    <mergeCell ref="H29:J29"/>
    <mergeCell ref="V29:X29"/>
    <mergeCell ref="E28:G28"/>
    <mergeCell ref="H28:J28"/>
    <mergeCell ref="V28:X28"/>
    <mergeCell ref="E30:G30"/>
    <mergeCell ref="H30:J30"/>
    <mergeCell ref="V30:X30"/>
    <mergeCell ref="E44:G44"/>
    <mergeCell ref="H44:J44"/>
    <mergeCell ref="V44:X44"/>
    <mergeCell ref="E37:G37"/>
    <mergeCell ref="H37:J37"/>
    <mergeCell ref="V37:X37"/>
    <mergeCell ref="L37:M37"/>
    <mergeCell ref="L44:M44"/>
    <mergeCell ref="E38:G38"/>
    <mergeCell ref="H38:J38"/>
    <mergeCell ref="L38:M38"/>
    <mergeCell ref="V38:X38"/>
    <mergeCell ref="E39:G39"/>
    <mergeCell ref="H39:J39"/>
    <mergeCell ref="L39:M39"/>
    <mergeCell ref="V39:X39"/>
    <mergeCell ref="E40:G40"/>
    <mergeCell ref="H40:J40"/>
    <mergeCell ref="H34:J34"/>
    <mergeCell ref="L34:M34"/>
    <mergeCell ref="V34:X34"/>
    <mergeCell ref="H47:J47"/>
    <mergeCell ref="V47:X47"/>
    <mergeCell ref="L47:M47"/>
    <mergeCell ref="L48:M48"/>
    <mergeCell ref="V18:X18"/>
    <mergeCell ref="V49:X49"/>
    <mergeCell ref="L49:M49"/>
    <mergeCell ref="L40:M40"/>
    <mergeCell ref="V40:X40"/>
    <mergeCell ref="V19:X19"/>
    <mergeCell ref="V20:X20"/>
    <mergeCell ref="V21:X21"/>
    <mergeCell ref="V22:X22"/>
    <mergeCell ref="V23:X23"/>
    <mergeCell ref="V24:X24"/>
    <mergeCell ref="V25:X25"/>
    <mergeCell ref="V26:X26"/>
    <mergeCell ref="V27:X27"/>
    <mergeCell ref="H19:J19"/>
    <mergeCell ref="H41:J41"/>
    <mergeCell ref="L41:M41"/>
    <mergeCell ref="V41:X41"/>
  </mergeCells>
  <phoneticPr fontId="44" type="noConversion"/>
  <dataValidations count="1">
    <dataValidation type="list" allowBlank="1" showInputMessage="1" showErrorMessage="1" sqref="H11:J11" xr:uid="{D02C0629-419E-42A9-899D-246296F349FC}">
      <formula1>"(Please select), PHNSA1, PHNSA2, PHNFIF, PHNTM2, PHNBB, PHNRASA, PHNPGH, PHNPKN, DHMSB "</formula1>
    </dataValidation>
  </dataValidations>
  <printOptions horizontalCentered="1" verticalCentered="1"/>
  <pageMargins left="3.937007874015748E-2" right="3.937007874015748E-2" top="0" bottom="3.937007874015748E-2" header="0" footer="0"/>
  <pageSetup paperSize="9" scale="4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F122-EADB-47D2-AC66-336D9CCCCB1C}">
  <sheetPr>
    <pageSetUpPr fitToPage="1"/>
  </sheetPr>
  <dimension ref="B1:V101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11" sqref="J11:K11"/>
    </sheetView>
  </sheetViews>
  <sheetFormatPr defaultRowHeight="12.75" x14ac:dyDescent="0.2"/>
  <cols>
    <col min="1" max="1" width="3.28515625" customWidth="1"/>
    <col min="12" max="12" width="12.42578125" customWidth="1"/>
    <col min="13" max="13" width="11.140625" customWidth="1"/>
    <col min="15" max="15" width="20.85546875" customWidth="1"/>
    <col min="16" max="16" width="7.140625" customWidth="1"/>
    <col min="18" max="18" width="10.7109375" customWidth="1"/>
    <col min="19" max="19" width="12.42578125" customWidth="1"/>
  </cols>
  <sheetData>
    <row r="1" spans="2:22" x14ac:dyDescent="0.2">
      <c r="B1" s="140" t="s">
        <v>195</v>
      </c>
      <c r="T1" s="140" t="s">
        <v>194</v>
      </c>
    </row>
    <row r="3" spans="2:22" s="139" customFormat="1" ht="39" thickBot="1" x14ac:dyDescent="0.25">
      <c r="B3" s="148" t="s">
        <v>0</v>
      </c>
      <c r="C3" s="277" t="s">
        <v>1</v>
      </c>
      <c r="D3" s="277"/>
      <c r="E3" s="277"/>
      <c r="F3" s="278" t="s">
        <v>2</v>
      </c>
      <c r="G3" s="279"/>
      <c r="H3" s="280"/>
      <c r="I3" s="148" t="s">
        <v>3</v>
      </c>
      <c r="J3" s="278" t="s">
        <v>29</v>
      </c>
      <c r="K3" s="280"/>
      <c r="L3" s="148" t="s">
        <v>14</v>
      </c>
      <c r="M3" s="148" t="s">
        <v>30</v>
      </c>
      <c r="N3" s="148" t="s">
        <v>53</v>
      </c>
      <c r="O3" s="149" t="s">
        <v>31</v>
      </c>
      <c r="P3" s="148" t="s">
        <v>53</v>
      </c>
      <c r="Q3" s="150" t="s">
        <v>203</v>
      </c>
      <c r="R3" s="150" t="s">
        <v>119</v>
      </c>
      <c r="S3" s="150" t="s">
        <v>136</v>
      </c>
      <c r="T3" s="278" t="s">
        <v>146</v>
      </c>
      <c r="U3" s="279"/>
      <c r="V3" s="280"/>
    </row>
    <row r="4" spans="2:22" ht="19.899999999999999" customHeight="1" thickBot="1" x14ac:dyDescent="0.25">
      <c r="B4" s="160" t="s">
        <v>204</v>
      </c>
      <c r="C4" s="281" t="s">
        <v>199</v>
      </c>
      <c r="D4" s="281"/>
      <c r="E4" s="281"/>
      <c r="F4" s="282" t="s">
        <v>199</v>
      </c>
      <c r="G4" s="282"/>
      <c r="H4" s="282"/>
      <c r="I4" s="161" t="s">
        <v>200</v>
      </c>
      <c r="J4" s="283"/>
      <c r="K4" s="284"/>
      <c r="L4" s="161" t="s">
        <v>201</v>
      </c>
      <c r="M4" s="157">
        <v>50</v>
      </c>
      <c r="N4" s="157" t="s">
        <v>55</v>
      </c>
      <c r="O4" s="157"/>
      <c r="P4" s="157"/>
      <c r="Q4" s="158">
        <v>0.5</v>
      </c>
      <c r="R4" s="159">
        <f>Q4*(M4+O4)</f>
        <v>25</v>
      </c>
      <c r="S4" s="157" t="s">
        <v>110</v>
      </c>
      <c r="T4" s="283" t="s">
        <v>202</v>
      </c>
      <c r="U4" s="285"/>
      <c r="V4" s="286"/>
    </row>
    <row r="5" spans="2:22" ht="19.899999999999999" customHeight="1" x14ac:dyDescent="0.2">
      <c r="B5" s="151" t="s">
        <v>32</v>
      </c>
      <c r="C5" s="288"/>
      <c r="D5" s="288"/>
      <c r="E5" s="288"/>
      <c r="F5" s="289"/>
      <c r="G5" s="289"/>
      <c r="H5" s="289"/>
      <c r="I5" s="152"/>
      <c r="J5" s="290"/>
      <c r="K5" s="291"/>
      <c r="L5" s="153"/>
      <c r="M5" s="154"/>
      <c r="N5" s="154"/>
      <c r="O5" s="154"/>
      <c r="P5" s="154"/>
      <c r="Q5" s="155"/>
      <c r="R5" s="156">
        <f t="shared" ref="R5:R29" si="0">Q5*(M5+O5)</f>
        <v>0</v>
      </c>
      <c r="S5" s="154"/>
      <c r="T5" s="290"/>
      <c r="U5" s="292"/>
      <c r="V5" s="291"/>
    </row>
    <row r="6" spans="2:22" ht="19.899999999999999" customHeight="1" x14ac:dyDescent="0.2">
      <c r="B6" s="91" t="s">
        <v>33</v>
      </c>
      <c r="C6" s="287"/>
      <c r="D6" s="287"/>
      <c r="E6" s="287"/>
      <c r="F6" s="220"/>
      <c r="G6" s="220"/>
      <c r="H6" s="220"/>
      <c r="I6" s="78"/>
      <c r="J6" s="204"/>
      <c r="K6" s="221"/>
      <c r="L6" s="92"/>
      <c r="M6" s="95"/>
      <c r="N6" s="95"/>
      <c r="O6" s="95"/>
      <c r="P6" s="95"/>
      <c r="Q6" s="96"/>
      <c r="R6" s="97">
        <f t="shared" si="0"/>
        <v>0</v>
      </c>
      <c r="S6" s="95"/>
      <c r="T6" s="204"/>
      <c r="U6" s="205"/>
      <c r="V6" s="221"/>
    </row>
    <row r="7" spans="2:22" ht="19.899999999999999" customHeight="1" x14ac:dyDescent="0.2">
      <c r="B7" s="91" t="s">
        <v>34</v>
      </c>
      <c r="C7" s="287"/>
      <c r="D7" s="287"/>
      <c r="E7" s="287"/>
      <c r="F7" s="220"/>
      <c r="G7" s="220"/>
      <c r="H7" s="220"/>
      <c r="I7" s="78"/>
      <c r="J7" s="204"/>
      <c r="K7" s="221"/>
      <c r="L7" s="92"/>
      <c r="M7" s="95"/>
      <c r="N7" s="95"/>
      <c r="O7" s="95"/>
      <c r="P7" s="95"/>
      <c r="Q7" s="96"/>
      <c r="R7" s="97">
        <f t="shared" si="0"/>
        <v>0</v>
      </c>
      <c r="S7" s="95"/>
      <c r="T7" s="204"/>
      <c r="U7" s="205"/>
      <c r="V7" s="221"/>
    </row>
    <row r="8" spans="2:22" ht="19.899999999999999" customHeight="1" x14ac:dyDescent="0.2">
      <c r="B8" s="91" t="s">
        <v>35</v>
      </c>
      <c r="C8" s="287"/>
      <c r="D8" s="287"/>
      <c r="E8" s="287"/>
      <c r="F8" s="220"/>
      <c r="G8" s="220"/>
      <c r="H8" s="220"/>
      <c r="I8" s="78"/>
      <c r="J8" s="204"/>
      <c r="K8" s="221"/>
      <c r="L8" s="92"/>
      <c r="M8" s="95"/>
      <c r="N8" s="95"/>
      <c r="O8" s="95"/>
      <c r="P8" s="95"/>
      <c r="Q8" s="96"/>
      <c r="R8" s="97">
        <f t="shared" si="0"/>
        <v>0</v>
      </c>
      <c r="S8" s="95"/>
      <c r="T8" s="204"/>
      <c r="U8" s="205"/>
      <c r="V8" s="221"/>
    </row>
    <row r="9" spans="2:22" ht="19.899999999999999" customHeight="1" x14ac:dyDescent="0.2">
      <c r="B9" s="91" t="s">
        <v>36</v>
      </c>
      <c r="C9" s="287"/>
      <c r="D9" s="287"/>
      <c r="E9" s="287"/>
      <c r="F9" s="220"/>
      <c r="G9" s="220"/>
      <c r="H9" s="220"/>
      <c r="I9" s="78"/>
      <c r="J9" s="204"/>
      <c r="K9" s="221"/>
      <c r="L9" s="92"/>
      <c r="M9" s="95"/>
      <c r="N9" s="95"/>
      <c r="O9" s="95"/>
      <c r="P9" s="95"/>
      <c r="Q9" s="96"/>
      <c r="R9" s="97">
        <f t="shared" si="0"/>
        <v>0</v>
      </c>
      <c r="S9" s="95"/>
      <c r="T9" s="204"/>
      <c r="U9" s="205"/>
      <c r="V9" s="221"/>
    </row>
    <row r="10" spans="2:22" ht="19.899999999999999" customHeight="1" x14ac:dyDescent="0.2">
      <c r="B10" s="91" t="s">
        <v>37</v>
      </c>
      <c r="C10" s="287"/>
      <c r="D10" s="287"/>
      <c r="E10" s="287"/>
      <c r="F10" s="220"/>
      <c r="G10" s="220"/>
      <c r="H10" s="220"/>
      <c r="I10" s="78"/>
      <c r="J10" s="204"/>
      <c r="K10" s="221"/>
      <c r="L10" s="92"/>
      <c r="M10" s="95"/>
      <c r="N10" s="95"/>
      <c r="O10" s="95"/>
      <c r="P10" s="95"/>
      <c r="Q10" s="96"/>
      <c r="R10" s="97">
        <f t="shared" si="0"/>
        <v>0</v>
      </c>
      <c r="S10" s="95"/>
      <c r="T10" s="204"/>
      <c r="U10" s="205"/>
      <c r="V10" s="221"/>
    </row>
    <row r="11" spans="2:22" ht="19.899999999999999" customHeight="1" x14ac:dyDescent="0.2">
      <c r="B11" s="91" t="s">
        <v>38</v>
      </c>
      <c r="C11" s="287"/>
      <c r="D11" s="287"/>
      <c r="E11" s="287"/>
      <c r="F11" s="220"/>
      <c r="G11" s="220"/>
      <c r="H11" s="220"/>
      <c r="I11" s="78"/>
      <c r="J11" s="204"/>
      <c r="K11" s="221"/>
      <c r="L11" s="92"/>
      <c r="M11" s="95"/>
      <c r="N11" s="95"/>
      <c r="O11" s="95"/>
      <c r="P11" s="95"/>
      <c r="Q11" s="96"/>
      <c r="R11" s="97">
        <f t="shared" si="0"/>
        <v>0</v>
      </c>
      <c r="S11" s="95"/>
      <c r="T11" s="204"/>
      <c r="U11" s="205"/>
      <c r="V11" s="221"/>
    </row>
    <row r="12" spans="2:22" ht="19.899999999999999" customHeight="1" x14ac:dyDescent="0.2">
      <c r="B12" s="91" t="s">
        <v>39</v>
      </c>
      <c r="C12" s="287"/>
      <c r="D12" s="287"/>
      <c r="E12" s="287"/>
      <c r="F12" s="220"/>
      <c r="G12" s="220"/>
      <c r="H12" s="220"/>
      <c r="I12" s="78"/>
      <c r="J12" s="204"/>
      <c r="K12" s="221"/>
      <c r="L12" s="92"/>
      <c r="M12" s="95"/>
      <c r="N12" s="95"/>
      <c r="O12" s="95"/>
      <c r="P12" s="95"/>
      <c r="Q12" s="96"/>
      <c r="R12" s="97">
        <f t="shared" si="0"/>
        <v>0</v>
      </c>
      <c r="S12" s="95"/>
      <c r="T12" s="204"/>
      <c r="U12" s="205"/>
      <c r="V12" s="221"/>
    </row>
    <row r="13" spans="2:22" ht="19.899999999999999" customHeight="1" x14ac:dyDescent="0.2">
      <c r="B13" s="91" t="s">
        <v>40</v>
      </c>
      <c r="C13" s="287"/>
      <c r="D13" s="287"/>
      <c r="E13" s="287"/>
      <c r="F13" s="220"/>
      <c r="G13" s="220"/>
      <c r="H13" s="220"/>
      <c r="I13" s="78"/>
      <c r="J13" s="204"/>
      <c r="K13" s="221"/>
      <c r="L13" s="92"/>
      <c r="M13" s="95"/>
      <c r="N13" s="95"/>
      <c r="O13" s="95"/>
      <c r="P13" s="95"/>
      <c r="Q13" s="96"/>
      <c r="R13" s="97">
        <f t="shared" si="0"/>
        <v>0</v>
      </c>
      <c r="S13" s="95"/>
      <c r="T13" s="204"/>
      <c r="U13" s="205"/>
      <c r="V13" s="221"/>
    </row>
    <row r="14" spans="2:22" ht="19.899999999999999" customHeight="1" x14ac:dyDescent="0.2">
      <c r="B14" s="91" t="s">
        <v>41</v>
      </c>
      <c r="C14" s="287"/>
      <c r="D14" s="287"/>
      <c r="E14" s="287"/>
      <c r="F14" s="220"/>
      <c r="G14" s="220"/>
      <c r="H14" s="220"/>
      <c r="I14" s="78"/>
      <c r="J14" s="204"/>
      <c r="K14" s="221"/>
      <c r="L14" s="92"/>
      <c r="M14" s="95"/>
      <c r="N14" s="95"/>
      <c r="O14" s="95"/>
      <c r="P14" s="95"/>
      <c r="Q14" s="96"/>
      <c r="R14" s="97">
        <f t="shared" si="0"/>
        <v>0</v>
      </c>
      <c r="S14" s="95"/>
      <c r="T14" s="204"/>
      <c r="U14" s="205"/>
      <c r="V14" s="221"/>
    </row>
    <row r="15" spans="2:22" ht="19.899999999999999" customHeight="1" x14ac:dyDescent="0.2">
      <c r="B15" s="91" t="s">
        <v>42</v>
      </c>
      <c r="C15" s="287"/>
      <c r="D15" s="287"/>
      <c r="E15" s="287"/>
      <c r="F15" s="220"/>
      <c r="G15" s="220"/>
      <c r="H15" s="220"/>
      <c r="I15" s="78"/>
      <c r="J15" s="204"/>
      <c r="K15" s="221"/>
      <c r="L15" s="92"/>
      <c r="M15" s="95"/>
      <c r="N15" s="95"/>
      <c r="O15" s="95"/>
      <c r="P15" s="95"/>
      <c r="Q15" s="96"/>
      <c r="R15" s="97">
        <f t="shared" si="0"/>
        <v>0</v>
      </c>
      <c r="S15" s="95"/>
      <c r="T15" s="204"/>
      <c r="U15" s="205"/>
      <c r="V15" s="221"/>
    </row>
    <row r="16" spans="2:22" ht="19.899999999999999" customHeight="1" x14ac:dyDescent="0.2">
      <c r="B16" s="91" t="s">
        <v>43</v>
      </c>
      <c r="C16" s="287"/>
      <c r="D16" s="287"/>
      <c r="E16" s="287"/>
      <c r="F16" s="220"/>
      <c r="G16" s="220"/>
      <c r="H16" s="220"/>
      <c r="I16" s="78"/>
      <c r="J16" s="204"/>
      <c r="K16" s="221"/>
      <c r="L16" s="92"/>
      <c r="M16" s="95"/>
      <c r="N16" s="95"/>
      <c r="O16" s="95"/>
      <c r="P16" s="95"/>
      <c r="Q16" s="96"/>
      <c r="R16" s="97">
        <f t="shared" si="0"/>
        <v>0</v>
      </c>
      <c r="S16" s="95"/>
      <c r="T16" s="204"/>
      <c r="U16" s="205"/>
      <c r="V16" s="221"/>
    </row>
    <row r="17" spans="2:22" ht="19.899999999999999" customHeight="1" x14ac:dyDescent="0.2">
      <c r="B17" s="91" t="s">
        <v>44</v>
      </c>
      <c r="C17" s="287"/>
      <c r="D17" s="287"/>
      <c r="E17" s="287"/>
      <c r="F17" s="220"/>
      <c r="G17" s="220"/>
      <c r="H17" s="220"/>
      <c r="I17" s="78"/>
      <c r="J17" s="204"/>
      <c r="K17" s="221"/>
      <c r="L17" s="92"/>
      <c r="M17" s="95"/>
      <c r="N17" s="95"/>
      <c r="O17" s="95"/>
      <c r="P17" s="95"/>
      <c r="Q17" s="96"/>
      <c r="R17" s="97">
        <f t="shared" si="0"/>
        <v>0</v>
      </c>
      <c r="S17" s="95"/>
      <c r="T17" s="204"/>
      <c r="U17" s="205"/>
      <c r="V17" s="221"/>
    </row>
    <row r="18" spans="2:22" ht="19.899999999999999" customHeight="1" x14ac:dyDescent="0.2">
      <c r="B18" s="91" t="s">
        <v>45</v>
      </c>
      <c r="C18" s="287"/>
      <c r="D18" s="287"/>
      <c r="E18" s="287"/>
      <c r="F18" s="220"/>
      <c r="G18" s="220"/>
      <c r="H18" s="220"/>
      <c r="I18" s="78"/>
      <c r="J18" s="204"/>
      <c r="K18" s="221"/>
      <c r="L18" s="92"/>
      <c r="M18" s="95"/>
      <c r="N18" s="95"/>
      <c r="O18" s="95"/>
      <c r="P18" s="95"/>
      <c r="Q18" s="96"/>
      <c r="R18" s="97">
        <f t="shared" si="0"/>
        <v>0</v>
      </c>
      <c r="S18" s="95"/>
      <c r="T18" s="204"/>
      <c r="U18" s="205"/>
      <c r="V18" s="221"/>
    </row>
    <row r="19" spans="2:22" ht="19.899999999999999" customHeight="1" x14ac:dyDescent="0.2">
      <c r="B19" s="91" t="s">
        <v>46</v>
      </c>
      <c r="C19" s="287"/>
      <c r="D19" s="287"/>
      <c r="E19" s="287"/>
      <c r="F19" s="220"/>
      <c r="G19" s="220"/>
      <c r="H19" s="220"/>
      <c r="I19" s="78"/>
      <c r="J19" s="204"/>
      <c r="K19" s="221"/>
      <c r="L19" s="92"/>
      <c r="M19" s="95"/>
      <c r="N19" s="95"/>
      <c r="O19" s="95"/>
      <c r="P19" s="95"/>
      <c r="Q19" s="96"/>
      <c r="R19" s="97">
        <f t="shared" si="0"/>
        <v>0</v>
      </c>
      <c r="S19" s="95"/>
      <c r="T19" s="204"/>
      <c r="U19" s="205"/>
      <c r="V19" s="221"/>
    </row>
    <row r="20" spans="2:22" ht="19.899999999999999" customHeight="1" x14ac:dyDescent="0.2">
      <c r="B20" s="91" t="s">
        <v>47</v>
      </c>
      <c r="C20" s="287"/>
      <c r="D20" s="287"/>
      <c r="E20" s="287"/>
      <c r="F20" s="220"/>
      <c r="G20" s="220"/>
      <c r="H20" s="220"/>
      <c r="I20" s="78"/>
      <c r="J20" s="204"/>
      <c r="K20" s="221"/>
      <c r="L20" s="92"/>
      <c r="M20" s="95"/>
      <c r="N20" s="95"/>
      <c r="O20" s="95"/>
      <c r="P20" s="95"/>
      <c r="Q20" s="96"/>
      <c r="R20" s="97">
        <f t="shared" si="0"/>
        <v>0</v>
      </c>
      <c r="S20" s="95"/>
      <c r="T20" s="204"/>
      <c r="U20" s="205"/>
      <c r="V20" s="221"/>
    </row>
    <row r="21" spans="2:22" ht="19.899999999999999" customHeight="1" x14ac:dyDescent="0.2">
      <c r="B21" s="91" t="s">
        <v>48</v>
      </c>
      <c r="C21" s="287"/>
      <c r="D21" s="287"/>
      <c r="E21" s="287"/>
      <c r="F21" s="220"/>
      <c r="G21" s="220"/>
      <c r="H21" s="220"/>
      <c r="I21" s="78"/>
      <c r="J21" s="204"/>
      <c r="K21" s="221"/>
      <c r="L21" s="92"/>
      <c r="M21" s="95"/>
      <c r="N21" s="95"/>
      <c r="O21" s="95"/>
      <c r="P21" s="95"/>
      <c r="Q21" s="96"/>
      <c r="R21" s="97">
        <f t="shared" si="0"/>
        <v>0</v>
      </c>
      <c r="S21" s="95"/>
      <c r="T21" s="204"/>
      <c r="U21" s="205"/>
      <c r="V21" s="221"/>
    </row>
    <row r="22" spans="2:22" ht="19.899999999999999" customHeight="1" x14ac:dyDescent="0.2">
      <c r="B22" s="91" t="s">
        <v>49</v>
      </c>
      <c r="C22" s="287"/>
      <c r="D22" s="287"/>
      <c r="E22" s="287"/>
      <c r="F22" s="220"/>
      <c r="G22" s="220"/>
      <c r="H22" s="220"/>
      <c r="I22" s="78"/>
      <c r="J22" s="204"/>
      <c r="K22" s="221"/>
      <c r="L22" s="92"/>
      <c r="M22" s="95"/>
      <c r="N22" s="95"/>
      <c r="O22" s="95"/>
      <c r="P22" s="95"/>
      <c r="Q22" s="96"/>
      <c r="R22" s="97">
        <f t="shared" si="0"/>
        <v>0</v>
      </c>
      <c r="S22" s="95"/>
      <c r="T22" s="204"/>
      <c r="U22" s="205"/>
      <c r="V22" s="221"/>
    </row>
    <row r="23" spans="2:22" ht="19.899999999999999" customHeight="1" x14ac:dyDescent="0.2">
      <c r="B23" s="91" t="s">
        <v>50</v>
      </c>
      <c r="C23" s="287"/>
      <c r="D23" s="287"/>
      <c r="E23" s="287"/>
      <c r="F23" s="220"/>
      <c r="G23" s="220"/>
      <c r="H23" s="220"/>
      <c r="I23" s="78"/>
      <c r="J23" s="204"/>
      <c r="K23" s="221"/>
      <c r="L23" s="92"/>
      <c r="M23" s="95"/>
      <c r="N23" s="95"/>
      <c r="O23" s="95"/>
      <c r="P23" s="95"/>
      <c r="Q23" s="96"/>
      <c r="R23" s="97">
        <f t="shared" si="0"/>
        <v>0</v>
      </c>
      <c r="S23" s="95"/>
      <c r="T23" s="204"/>
      <c r="U23" s="205"/>
      <c r="V23" s="221"/>
    </row>
    <row r="24" spans="2:22" ht="19.899999999999999" customHeight="1" x14ac:dyDescent="0.2">
      <c r="B24" s="91" t="s">
        <v>51</v>
      </c>
      <c r="C24" s="287"/>
      <c r="D24" s="287"/>
      <c r="E24" s="287"/>
      <c r="F24" s="220"/>
      <c r="G24" s="220"/>
      <c r="H24" s="220"/>
      <c r="I24" s="78"/>
      <c r="J24" s="204"/>
      <c r="K24" s="221"/>
      <c r="L24" s="92"/>
      <c r="M24" s="95"/>
      <c r="N24" s="95"/>
      <c r="O24" s="95"/>
      <c r="P24" s="95"/>
      <c r="Q24" s="96"/>
      <c r="R24" s="97">
        <f t="shared" si="0"/>
        <v>0</v>
      </c>
      <c r="S24" s="95"/>
      <c r="T24" s="204"/>
      <c r="U24" s="205"/>
      <c r="V24" s="221"/>
    </row>
    <row r="25" spans="2:22" ht="19.899999999999999" customHeight="1" x14ac:dyDescent="0.2">
      <c r="B25" s="91" t="s">
        <v>127</v>
      </c>
      <c r="C25" s="287"/>
      <c r="D25" s="287"/>
      <c r="E25" s="287"/>
      <c r="F25" s="220"/>
      <c r="G25" s="220"/>
      <c r="H25" s="220"/>
      <c r="I25" s="78"/>
      <c r="J25" s="204"/>
      <c r="K25" s="221"/>
      <c r="L25" s="92"/>
      <c r="M25" s="95"/>
      <c r="N25" s="95"/>
      <c r="O25" s="95"/>
      <c r="P25" s="95"/>
      <c r="Q25" s="96"/>
      <c r="R25" s="97">
        <f t="shared" si="0"/>
        <v>0</v>
      </c>
      <c r="S25" s="95"/>
      <c r="T25" s="204"/>
      <c r="U25" s="205"/>
      <c r="V25" s="221"/>
    </row>
    <row r="26" spans="2:22" ht="19.899999999999999" customHeight="1" x14ac:dyDescent="0.2">
      <c r="B26" s="91" t="s">
        <v>128</v>
      </c>
      <c r="C26" s="287"/>
      <c r="D26" s="287"/>
      <c r="E26" s="287"/>
      <c r="F26" s="220"/>
      <c r="G26" s="220"/>
      <c r="H26" s="220"/>
      <c r="I26" s="78"/>
      <c r="J26" s="204"/>
      <c r="K26" s="221"/>
      <c r="L26" s="92"/>
      <c r="M26" s="95"/>
      <c r="N26" s="95"/>
      <c r="O26" s="95"/>
      <c r="P26" s="95"/>
      <c r="Q26" s="96"/>
      <c r="R26" s="97">
        <f t="shared" si="0"/>
        <v>0</v>
      </c>
      <c r="S26" s="95"/>
      <c r="T26" s="204"/>
      <c r="U26" s="205"/>
      <c r="V26" s="221"/>
    </row>
    <row r="27" spans="2:22" ht="19.899999999999999" customHeight="1" x14ac:dyDescent="0.2">
      <c r="B27" s="91" t="s">
        <v>129</v>
      </c>
      <c r="C27" s="287"/>
      <c r="D27" s="287"/>
      <c r="E27" s="287"/>
      <c r="F27" s="220"/>
      <c r="G27" s="220"/>
      <c r="H27" s="220"/>
      <c r="I27" s="78"/>
      <c r="J27" s="204"/>
      <c r="K27" s="221"/>
      <c r="L27" s="92"/>
      <c r="M27" s="95"/>
      <c r="N27" s="95"/>
      <c r="O27" s="95"/>
      <c r="P27" s="95"/>
      <c r="Q27" s="96"/>
      <c r="R27" s="97">
        <f t="shared" si="0"/>
        <v>0</v>
      </c>
      <c r="S27" s="95"/>
      <c r="T27" s="204"/>
      <c r="U27" s="205"/>
      <c r="V27" s="221"/>
    </row>
    <row r="28" spans="2:22" ht="19.899999999999999" customHeight="1" x14ac:dyDescent="0.2">
      <c r="B28" s="91" t="s">
        <v>130</v>
      </c>
      <c r="C28" s="287"/>
      <c r="D28" s="287"/>
      <c r="E28" s="287"/>
      <c r="F28" s="220"/>
      <c r="G28" s="220"/>
      <c r="H28" s="220"/>
      <c r="I28" s="78"/>
      <c r="J28" s="204"/>
      <c r="K28" s="221"/>
      <c r="L28" s="92"/>
      <c r="M28" s="95"/>
      <c r="N28" s="95"/>
      <c r="O28" s="95"/>
      <c r="P28" s="95"/>
      <c r="Q28" s="96"/>
      <c r="R28" s="97">
        <f t="shared" si="0"/>
        <v>0</v>
      </c>
      <c r="S28" s="95"/>
      <c r="T28" s="204"/>
      <c r="U28" s="205"/>
      <c r="V28" s="221"/>
    </row>
    <row r="29" spans="2:22" ht="19.899999999999999" customHeight="1" x14ac:dyDescent="0.2">
      <c r="B29" s="91" t="s">
        <v>131</v>
      </c>
      <c r="C29" s="287"/>
      <c r="D29" s="287"/>
      <c r="E29" s="287"/>
      <c r="F29" s="220"/>
      <c r="G29" s="220"/>
      <c r="H29" s="220"/>
      <c r="I29" s="78"/>
      <c r="J29" s="204"/>
      <c r="K29" s="221"/>
      <c r="L29" s="92"/>
      <c r="M29" s="95"/>
      <c r="N29" s="95"/>
      <c r="O29" s="95"/>
      <c r="P29" s="95"/>
      <c r="Q29" s="96"/>
      <c r="R29" s="97">
        <f t="shared" si="0"/>
        <v>0</v>
      </c>
      <c r="S29" s="95"/>
      <c r="T29" s="204"/>
      <c r="U29" s="205"/>
      <c r="V29" s="221"/>
    </row>
    <row r="30" spans="2:22" ht="19.899999999999999" customHeight="1" x14ac:dyDescent="0.2">
      <c r="B30" s="91" t="s">
        <v>132</v>
      </c>
      <c r="C30" s="287"/>
      <c r="D30" s="287"/>
      <c r="E30" s="287"/>
      <c r="F30" s="220"/>
      <c r="G30" s="220"/>
      <c r="H30" s="220"/>
      <c r="I30" s="78"/>
      <c r="J30" s="204"/>
      <c r="K30" s="221"/>
      <c r="L30" s="92"/>
      <c r="M30" s="95"/>
      <c r="N30" s="95"/>
      <c r="O30" s="95"/>
      <c r="P30" s="95"/>
      <c r="Q30" s="96"/>
      <c r="R30" s="97">
        <f>Q30*(M30+O30)</f>
        <v>0</v>
      </c>
      <c r="S30" s="95"/>
      <c r="T30" s="204"/>
      <c r="U30" s="205"/>
      <c r="V30" s="221"/>
    </row>
    <row r="31" spans="2:22" ht="19.899999999999999" customHeight="1" x14ac:dyDescent="0.2">
      <c r="B31" s="91" t="s">
        <v>133</v>
      </c>
      <c r="C31" s="287"/>
      <c r="D31" s="287"/>
      <c r="E31" s="287"/>
      <c r="F31" s="220"/>
      <c r="G31" s="220"/>
      <c r="H31" s="220"/>
      <c r="I31" s="78"/>
      <c r="J31" s="204"/>
      <c r="K31" s="221"/>
      <c r="L31" s="92"/>
      <c r="M31" s="95"/>
      <c r="N31" s="95"/>
      <c r="O31" s="95"/>
      <c r="P31" s="95"/>
      <c r="Q31" s="96"/>
      <c r="R31" s="97">
        <f t="shared" ref="R31:R55" si="1">Q31*(M31+O31)</f>
        <v>0</v>
      </c>
      <c r="S31" s="95"/>
      <c r="T31" s="204"/>
      <c r="U31" s="205"/>
      <c r="V31" s="221"/>
    </row>
    <row r="32" spans="2:22" ht="19.899999999999999" customHeight="1" x14ac:dyDescent="0.2">
      <c r="B32" s="91" t="s">
        <v>134</v>
      </c>
      <c r="C32" s="287"/>
      <c r="D32" s="287"/>
      <c r="E32" s="287"/>
      <c r="F32" s="220"/>
      <c r="G32" s="220"/>
      <c r="H32" s="220"/>
      <c r="I32" s="78"/>
      <c r="J32" s="204"/>
      <c r="K32" s="221"/>
      <c r="L32" s="92"/>
      <c r="M32" s="95"/>
      <c r="N32" s="95"/>
      <c r="O32" s="95"/>
      <c r="P32" s="95"/>
      <c r="Q32" s="96"/>
      <c r="R32" s="97">
        <f t="shared" si="1"/>
        <v>0</v>
      </c>
      <c r="S32" s="95"/>
      <c r="T32" s="204"/>
      <c r="U32" s="205"/>
      <c r="V32" s="221"/>
    </row>
    <row r="33" spans="2:22" ht="19.899999999999999" customHeight="1" x14ac:dyDescent="0.2">
      <c r="B33" s="91" t="s">
        <v>142</v>
      </c>
      <c r="C33" s="287"/>
      <c r="D33" s="287"/>
      <c r="E33" s="287"/>
      <c r="F33" s="220"/>
      <c r="G33" s="220"/>
      <c r="H33" s="220"/>
      <c r="I33" s="78"/>
      <c r="J33" s="204"/>
      <c r="K33" s="221"/>
      <c r="L33" s="92"/>
      <c r="M33" s="95"/>
      <c r="N33" s="95"/>
      <c r="O33" s="95"/>
      <c r="P33" s="95"/>
      <c r="Q33" s="96"/>
      <c r="R33" s="97">
        <f t="shared" si="1"/>
        <v>0</v>
      </c>
      <c r="S33" s="95"/>
      <c r="T33" s="204"/>
      <c r="U33" s="205"/>
      <c r="V33" s="221"/>
    </row>
    <row r="34" spans="2:22" ht="19.899999999999999" customHeight="1" x14ac:dyDescent="0.2">
      <c r="B34" s="91" t="s">
        <v>143</v>
      </c>
      <c r="C34" s="287"/>
      <c r="D34" s="287"/>
      <c r="E34" s="287"/>
      <c r="F34" s="220"/>
      <c r="G34" s="220"/>
      <c r="H34" s="220"/>
      <c r="I34" s="78"/>
      <c r="J34" s="204"/>
      <c r="K34" s="221"/>
      <c r="L34" s="92"/>
      <c r="M34" s="95"/>
      <c r="N34" s="95"/>
      <c r="O34" s="95"/>
      <c r="P34" s="95"/>
      <c r="Q34" s="96"/>
      <c r="R34" s="97">
        <f t="shared" si="1"/>
        <v>0</v>
      </c>
      <c r="S34" s="95"/>
      <c r="T34" s="204"/>
      <c r="U34" s="205"/>
      <c r="V34" s="221"/>
    </row>
    <row r="35" spans="2:22" ht="19.899999999999999" customHeight="1" x14ac:dyDescent="0.2">
      <c r="B35" s="91" t="s">
        <v>144</v>
      </c>
      <c r="C35" s="287"/>
      <c r="D35" s="287"/>
      <c r="E35" s="287"/>
      <c r="F35" s="220"/>
      <c r="G35" s="220"/>
      <c r="H35" s="220"/>
      <c r="I35" s="78"/>
      <c r="J35" s="204"/>
      <c r="K35" s="221"/>
      <c r="L35" s="92"/>
      <c r="M35" s="95"/>
      <c r="N35" s="95"/>
      <c r="O35" s="95"/>
      <c r="P35" s="95"/>
      <c r="Q35" s="96"/>
      <c r="R35" s="97">
        <f t="shared" si="1"/>
        <v>0</v>
      </c>
      <c r="S35" s="95"/>
      <c r="T35" s="204"/>
      <c r="U35" s="205"/>
      <c r="V35" s="221"/>
    </row>
    <row r="36" spans="2:22" ht="19.899999999999999" customHeight="1" x14ac:dyDescent="0.2">
      <c r="B36" s="91" t="s">
        <v>147</v>
      </c>
      <c r="C36" s="287"/>
      <c r="D36" s="287"/>
      <c r="E36" s="287"/>
      <c r="F36" s="220"/>
      <c r="G36" s="220"/>
      <c r="H36" s="220"/>
      <c r="I36" s="78"/>
      <c r="J36" s="204"/>
      <c r="K36" s="221"/>
      <c r="L36" s="92"/>
      <c r="M36" s="95"/>
      <c r="N36" s="95"/>
      <c r="O36" s="95"/>
      <c r="P36" s="95"/>
      <c r="Q36" s="96"/>
      <c r="R36" s="97">
        <f t="shared" si="1"/>
        <v>0</v>
      </c>
      <c r="S36" s="95"/>
      <c r="T36" s="204"/>
      <c r="U36" s="205"/>
      <c r="V36" s="221"/>
    </row>
    <row r="37" spans="2:22" ht="19.899999999999999" customHeight="1" x14ac:dyDescent="0.2">
      <c r="B37" s="91" t="s">
        <v>148</v>
      </c>
      <c r="C37" s="287"/>
      <c r="D37" s="287"/>
      <c r="E37" s="287"/>
      <c r="F37" s="220"/>
      <c r="G37" s="220"/>
      <c r="H37" s="220"/>
      <c r="I37" s="78"/>
      <c r="J37" s="204"/>
      <c r="K37" s="221"/>
      <c r="L37" s="92"/>
      <c r="M37" s="95"/>
      <c r="N37" s="95"/>
      <c r="O37" s="95"/>
      <c r="P37" s="95"/>
      <c r="Q37" s="96"/>
      <c r="R37" s="97">
        <f t="shared" si="1"/>
        <v>0</v>
      </c>
      <c r="S37" s="95"/>
      <c r="T37" s="204"/>
      <c r="U37" s="205"/>
      <c r="V37" s="221"/>
    </row>
    <row r="38" spans="2:22" ht="19.899999999999999" customHeight="1" x14ac:dyDescent="0.2">
      <c r="B38" s="91" t="s">
        <v>149</v>
      </c>
      <c r="C38" s="287"/>
      <c r="D38" s="287"/>
      <c r="E38" s="287"/>
      <c r="F38" s="220"/>
      <c r="G38" s="220"/>
      <c r="H38" s="220"/>
      <c r="I38" s="78"/>
      <c r="J38" s="204"/>
      <c r="K38" s="221"/>
      <c r="L38" s="92"/>
      <c r="M38" s="95"/>
      <c r="N38" s="95"/>
      <c r="O38" s="95"/>
      <c r="P38" s="95"/>
      <c r="Q38" s="96"/>
      <c r="R38" s="97">
        <f t="shared" si="1"/>
        <v>0</v>
      </c>
      <c r="S38" s="95"/>
      <c r="T38" s="204"/>
      <c r="U38" s="205"/>
      <c r="V38" s="221"/>
    </row>
    <row r="39" spans="2:22" ht="19.899999999999999" customHeight="1" x14ac:dyDescent="0.2">
      <c r="B39" s="91" t="s">
        <v>150</v>
      </c>
      <c r="C39" s="287"/>
      <c r="D39" s="287"/>
      <c r="E39" s="287"/>
      <c r="F39" s="220"/>
      <c r="G39" s="220"/>
      <c r="H39" s="220"/>
      <c r="I39" s="78"/>
      <c r="J39" s="204"/>
      <c r="K39" s="221"/>
      <c r="L39" s="92"/>
      <c r="M39" s="95"/>
      <c r="N39" s="95"/>
      <c r="O39" s="95"/>
      <c r="P39" s="95"/>
      <c r="Q39" s="96"/>
      <c r="R39" s="97">
        <f t="shared" si="1"/>
        <v>0</v>
      </c>
      <c r="S39" s="95"/>
      <c r="T39" s="204"/>
      <c r="U39" s="205"/>
      <c r="V39" s="221"/>
    </row>
    <row r="40" spans="2:22" ht="19.899999999999999" customHeight="1" x14ac:dyDescent="0.2">
      <c r="B40" s="91" t="s">
        <v>151</v>
      </c>
      <c r="C40" s="287"/>
      <c r="D40" s="287"/>
      <c r="E40" s="287"/>
      <c r="F40" s="220"/>
      <c r="G40" s="220"/>
      <c r="H40" s="220"/>
      <c r="I40" s="78"/>
      <c r="J40" s="204"/>
      <c r="K40" s="221"/>
      <c r="L40" s="92"/>
      <c r="M40" s="95"/>
      <c r="N40" s="95"/>
      <c r="O40" s="95"/>
      <c r="P40" s="95"/>
      <c r="Q40" s="96"/>
      <c r="R40" s="97">
        <f t="shared" si="1"/>
        <v>0</v>
      </c>
      <c r="S40" s="95"/>
      <c r="T40" s="204"/>
      <c r="U40" s="205"/>
      <c r="V40" s="221"/>
    </row>
    <row r="41" spans="2:22" ht="19.899999999999999" customHeight="1" x14ac:dyDescent="0.2">
      <c r="B41" s="91" t="s">
        <v>152</v>
      </c>
      <c r="C41" s="287"/>
      <c r="D41" s="287"/>
      <c r="E41" s="287"/>
      <c r="F41" s="220"/>
      <c r="G41" s="220"/>
      <c r="H41" s="220"/>
      <c r="I41" s="78"/>
      <c r="J41" s="204"/>
      <c r="K41" s="221"/>
      <c r="L41" s="92"/>
      <c r="M41" s="95"/>
      <c r="N41" s="95"/>
      <c r="O41" s="95"/>
      <c r="P41" s="95"/>
      <c r="Q41" s="96"/>
      <c r="R41" s="97">
        <f t="shared" si="1"/>
        <v>0</v>
      </c>
      <c r="S41" s="95"/>
      <c r="T41" s="204"/>
      <c r="U41" s="205"/>
      <c r="V41" s="221"/>
    </row>
    <row r="42" spans="2:22" ht="19.899999999999999" customHeight="1" x14ac:dyDescent="0.2">
      <c r="B42" s="91" t="s">
        <v>153</v>
      </c>
      <c r="C42" s="287"/>
      <c r="D42" s="287"/>
      <c r="E42" s="287"/>
      <c r="F42" s="220"/>
      <c r="G42" s="220"/>
      <c r="H42" s="220"/>
      <c r="I42" s="78"/>
      <c r="J42" s="204"/>
      <c r="K42" s="221"/>
      <c r="L42" s="92"/>
      <c r="M42" s="95"/>
      <c r="N42" s="95"/>
      <c r="O42" s="95"/>
      <c r="P42" s="95"/>
      <c r="Q42" s="96"/>
      <c r="R42" s="97">
        <f t="shared" si="1"/>
        <v>0</v>
      </c>
      <c r="S42" s="95"/>
      <c r="T42" s="204"/>
      <c r="U42" s="205"/>
      <c r="V42" s="221"/>
    </row>
    <row r="43" spans="2:22" ht="19.899999999999999" customHeight="1" x14ac:dyDescent="0.2">
      <c r="B43" s="91" t="s">
        <v>154</v>
      </c>
      <c r="C43" s="287"/>
      <c r="D43" s="287"/>
      <c r="E43" s="287"/>
      <c r="F43" s="220"/>
      <c r="G43" s="220"/>
      <c r="H43" s="220"/>
      <c r="I43" s="78"/>
      <c r="J43" s="204"/>
      <c r="K43" s="221"/>
      <c r="L43" s="92"/>
      <c r="M43" s="95"/>
      <c r="N43" s="95"/>
      <c r="O43" s="95"/>
      <c r="P43" s="95"/>
      <c r="Q43" s="96"/>
      <c r="R43" s="97">
        <f t="shared" si="1"/>
        <v>0</v>
      </c>
      <c r="S43" s="95"/>
      <c r="T43" s="204"/>
      <c r="U43" s="205"/>
      <c r="V43" s="221"/>
    </row>
    <row r="44" spans="2:22" ht="19.899999999999999" customHeight="1" x14ac:dyDescent="0.2">
      <c r="B44" s="91" t="s">
        <v>155</v>
      </c>
      <c r="C44" s="287"/>
      <c r="D44" s="287"/>
      <c r="E44" s="287"/>
      <c r="F44" s="220"/>
      <c r="G44" s="220"/>
      <c r="H44" s="220"/>
      <c r="I44" s="78"/>
      <c r="J44" s="204"/>
      <c r="K44" s="221"/>
      <c r="L44" s="92"/>
      <c r="M44" s="95"/>
      <c r="N44" s="95"/>
      <c r="O44" s="95"/>
      <c r="P44" s="95"/>
      <c r="Q44" s="96"/>
      <c r="R44" s="97">
        <f t="shared" si="1"/>
        <v>0</v>
      </c>
      <c r="S44" s="95"/>
      <c r="T44" s="204"/>
      <c r="U44" s="205"/>
      <c r="V44" s="221"/>
    </row>
    <row r="45" spans="2:22" ht="19.899999999999999" customHeight="1" x14ac:dyDescent="0.2">
      <c r="B45" s="91" t="s">
        <v>156</v>
      </c>
      <c r="C45" s="287"/>
      <c r="D45" s="287"/>
      <c r="E45" s="287"/>
      <c r="F45" s="220"/>
      <c r="G45" s="220"/>
      <c r="H45" s="220"/>
      <c r="I45" s="78"/>
      <c r="J45" s="204"/>
      <c r="K45" s="221"/>
      <c r="L45" s="92"/>
      <c r="M45" s="95"/>
      <c r="N45" s="95"/>
      <c r="O45" s="95"/>
      <c r="P45" s="95"/>
      <c r="Q45" s="96"/>
      <c r="R45" s="97">
        <f t="shared" si="1"/>
        <v>0</v>
      </c>
      <c r="S45" s="95"/>
      <c r="T45" s="204"/>
      <c r="U45" s="205"/>
      <c r="V45" s="221"/>
    </row>
    <row r="46" spans="2:22" ht="19.899999999999999" customHeight="1" x14ac:dyDescent="0.2">
      <c r="B46" s="91" t="s">
        <v>157</v>
      </c>
      <c r="C46" s="287"/>
      <c r="D46" s="287"/>
      <c r="E46" s="287"/>
      <c r="F46" s="220"/>
      <c r="G46" s="220"/>
      <c r="H46" s="220"/>
      <c r="I46" s="78"/>
      <c r="J46" s="204"/>
      <c r="K46" s="221"/>
      <c r="L46" s="92"/>
      <c r="M46" s="95"/>
      <c r="N46" s="95"/>
      <c r="O46" s="95"/>
      <c r="P46" s="95"/>
      <c r="Q46" s="96"/>
      <c r="R46" s="97">
        <f t="shared" si="1"/>
        <v>0</v>
      </c>
      <c r="S46" s="95"/>
      <c r="T46" s="204"/>
      <c r="U46" s="205"/>
      <c r="V46" s="221"/>
    </row>
    <row r="47" spans="2:22" ht="19.899999999999999" customHeight="1" x14ac:dyDescent="0.2">
      <c r="B47" s="91" t="s">
        <v>158</v>
      </c>
      <c r="C47" s="287"/>
      <c r="D47" s="287"/>
      <c r="E47" s="287"/>
      <c r="F47" s="220"/>
      <c r="G47" s="220"/>
      <c r="H47" s="220"/>
      <c r="I47" s="78"/>
      <c r="J47" s="204"/>
      <c r="K47" s="221"/>
      <c r="L47" s="92"/>
      <c r="M47" s="95"/>
      <c r="N47" s="95"/>
      <c r="O47" s="95"/>
      <c r="P47" s="95"/>
      <c r="Q47" s="96"/>
      <c r="R47" s="97">
        <f t="shared" si="1"/>
        <v>0</v>
      </c>
      <c r="S47" s="95"/>
      <c r="T47" s="204"/>
      <c r="U47" s="205"/>
      <c r="V47" s="221"/>
    </row>
    <row r="48" spans="2:22" ht="19.899999999999999" customHeight="1" x14ac:dyDescent="0.2">
      <c r="B48" s="91" t="s">
        <v>159</v>
      </c>
      <c r="C48" s="287"/>
      <c r="D48" s="287"/>
      <c r="E48" s="287"/>
      <c r="F48" s="220"/>
      <c r="G48" s="220"/>
      <c r="H48" s="220"/>
      <c r="I48" s="78"/>
      <c r="J48" s="204"/>
      <c r="K48" s="221"/>
      <c r="L48" s="92"/>
      <c r="M48" s="95"/>
      <c r="N48" s="95"/>
      <c r="O48" s="95"/>
      <c r="P48" s="95"/>
      <c r="Q48" s="96"/>
      <c r="R48" s="97">
        <f t="shared" si="1"/>
        <v>0</v>
      </c>
      <c r="S48" s="95"/>
      <c r="T48" s="204"/>
      <c r="U48" s="205"/>
      <c r="V48" s="221"/>
    </row>
    <row r="49" spans="2:22" ht="19.899999999999999" customHeight="1" x14ac:dyDescent="0.2">
      <c r="B49" s="91" t="s">
        <v>160</v>
      </c>
      <c r="C49" s="287"/>
      <c r="D49" s="287"/>
      <c r="E49" s="287"/>
      <c r="F49" s="220"/>
      <c r="G49" s="220"/>
      <c r="H49" s="220"/>
      <c r="I49" s="78"/>
      <c r="J49" s="204"/>
      <c r="K49" s="221"/>
      <c r="L49" s="92"/>
      <c r="M49" s="95"/>
      <c r="N49" s="95"/>
      <c r="O49" s="95"/>
      <c r="P49" s="95"/>
      <c r="Q49" s="96"/>
      <c r="R49" s="97">
        <f t="shared" si="1"/>
        <v>0</v>
      </c>
      <c r="S49" s="95"/>
      <c r="T49" s="204"/>
      <c r="U49" s="205"/>
      <c r="V49" s="221"/>
    </row>
    <row r="50" spans="2:22" ht="19.899999999999999" customHeight="1" x14ac:dyDescent="0.2">
      <c r="B50" s="91" t="s">
        <v>161</v>
      </c>
      <c r="C50" s="287"/>
      <c r="D50" s="287"/>
      <c r="E50" s="287"/>
      <c r="F50" s="220"/>
      <c r="G50" s="220"/>
      <c r="H50" s="220"/>
      <c r="I50" s="78"/>
      <c r="J50" s="204"/>
      <c r="K50" s="221"/>
      <c r="L50" s="92"/>
      <c r="M50" s="95"/>
      <c r="N50" s="95"/>
      <c r="O50" s="95"/>
      <c r="P50" s="95"/>
      <c r="Q50" s="96"/>
      <c r="R50" s="97">
        <f t="shared" si="1"/>
        <v>0</v>
      </c>
      <c r="S50" s="95"/>
      <c r="T50" s="204"/>
      <c r="U50" s="205"/>
      <c r="V50" s="221"/>
    </row>
    <row r="51" spans="2:22" ht="19.899999999999999" customHeight="1" x14ac:dyDescent="0.2">
      <c r="B51" s="91" t="s">
        <v>162</v>
      </c>
      <c r="C51" s="287"/>
      <c r="D51" s="287"/>
      <c r="E51" s="287"/>
      <c r="F51" s="220"/>
      <c r="G51" s="220"/>
      <c r="H51" s="220"/>
      <c r="I51" s="78"/>
      <c r="J51" s="204"/>
      <c r="K51" s="221"/>
      <c r="L51" s="92"/>
      <c r="M51" s="95"/>
      <c r="N51" s="95"/>
      <c r="O51" s="95"/>
      <c r="P51" s="95"/>
      <c r="Q51" s="96"/>
      <c r="R51" s="97">
        <f t="shared" si="1"/>
        <v>0</v>
      </c>
      <c r="S51" s="95"/>
      <c r="T51" s="204"/>
      <c r="U51" s="205"/>
      <c r="V51" s="221"/>
    </row>
    <row r="52" spans="2:22" ht="19.899999999999999" customHeight="1" x14ac:dyDescent="0.2">
      <c r="B52" s="91" t="s">
        <v>163</v>
      </c>
      <c r="C52" s="287"/>
      <c r="D52" s="287"/>
      <c r="E52" s="287"/>
      <c r="F52" s="220"/>
      <c r="G52" s="220"/>
      <c r="H52" s="220"/>
      <c r="I52" s="78"/>
      <c r="J52" s="204"/>
      <c r="K52" s="221"/>
      <c r="L52" s="92"/>
      <c r="M52" s="95"/>
      <c r="N52" s="95"/>
      <c r="O52" s="95"/>
      <c r="P52" s="95"/>
      <c r="Q52" s="96"/>
      <c r="R52" s="97">
        <f t="shared" si="1"/>
        <v>0</v>
      </c>
      <c r="S52" s="95"/>
      <c r="T52" s="204"/>
      <c r="U52" s="205"/>
      <c r="V52" s="221"/>
    </row>
    <row r="53" spans="2:22" ht="19.899999999999999" customHeight="1" x14ac:dyDescent="0.2">
      <c r="B53" s="91" t="s">
        <v>164</v>
      </c>
      <c r="C53" s="287"/>
      <c r="D53" s="287"/>
      <c r="E53" s="287"/>
      <c r="F53" s="220"/>
      <c r="G53" s="220"/>
      <c r="H53" s="220"/>
      <c r="I53" s="78"/>
      <c r="J53" s="204"/>
      <c r="K53" s="221"/>
      <c r="L53" s="92"/>
      <c r="M53" s="95"/>
      <c r="N53" s="95"/>
      <c r="O53" s="95"/>
      <c r="P53" s="95"/>
      <c r="Q53" s="96"/>
      <c r="R53" s="97">
        <f t="shared" si="1"/>
        <v>0</v>
      </c>
      <c r="S53" s="95"/>
      <c r="T53" s="204"/>
      <c r="U53" s="205"/>
      <c r="V53" s="221"/>
    </row>
    <row r="54" spans="2:22" ht="19.899999999999999" customHeight="1" x14ac:dyDescent="0.2">
      <c r="B54" s="91" t="s">
        <v>165</v>
      </c>
      <c r="C54" s="287"/>
      <c r="D54" s="287"/>
      <c r="E54" s="287"/>
      <c r="F54" s="220"/>
      <c r="G54" s="220"/>
      <c r="H54" s="220"/>
      <c r="I54" s="78"/>
      <c r="J54" s="204"/>
      <c r="K54" s="221"/>
      <c r="L54" s="92"/>
      <c r="M54" s="95"/>
      <c r="N54" s="95"/>
      <c r="O54" s="95"/>
      <c r="P54" s="95"/>
      <c r="Q54" s="96"/>
      <c r="R54" s="97">
        <f t="shared" si="1"/>
        <v>0</v>
      </c>
      <c r="S54" s="95"/>
      <c r="T54" s="204"/>
      <c r="U54" s="205"/>
      <c r="V54" s="221"/>
    </row>
    <row r="55" spans="2:22" ht="19.899999999999999" customHeight="1" x14ac:dyDescent="0.2">
      <c r="B55" s="91" t="s">
        <v>166</v>
      </c>
      <c r="C55" s="287"/>
      <c r="D55" s="287"/>
      <c r="E55" s="287"/>
      <c r="F55" s="220"/>
      <c r="G55" s="220"/>
      <c r="H55" s="220"/>
      <c r="I55" s="78"/>
      <c r="J55" s="204"/>
      <c r="K55" s="221"/>
      <c r="L55" s="92"/>
      <c r="M55" s="95"/>
      <c r="N55" s="95"/>
      <c r="O55" s="95"/>
      <c r="P55" s="95"/>
      <c r="Q55" s="96"/>
      <c r="R55" s="97">
        <f t="shared" si="1"/>
        <v>0</v>
      </c>
      <c r="S55" s="95"/>
      <c r="T55" s="204"/>
      <c r="U55" s="205"/>
      <c r="V55" s="221"/>
    </row>
    <row r="56" spans="2:22" ht="19.899999999999999" customHeight="1" x14ac:dyDescent="0.2">
      <c r="B56" s="91" t="s">
        <v>167</v>
      </c>
      <c r="C56" s="287"/>
      <c r="D56" s="287"/>
      <c r="E56" s="287"/>
      <c r="F56" s="220"/>
      <c r="G56" s="220"/>
      <c r="H56" s="220"/>
      <c r="I56" s="78"/>
      <c r="J56" s="204"/>
      <c r="K56" s="221"/>
      <c r="L56" s="92"/>
      <c r="M56" s="95"/>
      <c r="N56" s="95"/>
      <c r="O56" s="95"/>
      <c r="P56" s="95"/>
      <c r="Q56" s="96"/>
      <c r="R56" s="97">
        <f>Q56*(M56+O56)</f>
        <v>0</v>
      </c>
      <c r="S56" s="95"/>
      <c r="T56" s="204"/>
      <c r="U56" s="205"/>
      <c r="V56" s="221"/>
    </row>
    <row r="57" spans="2:22" ht="19.899999999999999" customHeight="1" x14ac:dyDescent="0.2">
      <c r="B57" s="91" t="s">
        <v>168</v>
      </c>
      <c r="C57" s="287"/>
      <c r="D57" s="287"/>
      <c r="E57" s="287"/>
      <c r="F57" s="220"/>
      <c r="G57" s="220"/>
      <c r="H57" s="220"/>
      <c r="I57" s="78"/>
      <c r="J57" s="204"/>
      <c r="K57" s="221"/>
      <c r="L57" s="92"/>
      <c r="M57" s="95"/>
      <c r="N57" s="95"/>
      <c r="O57" s="95"/>
      <c r="P57" s="95"/>
      <c r="Q57" s="96"/>
      <c r="R57" s="97">
        <f t="shared" ref="R57:R81" si="2">Q57*(M57+O57)</f>
        <v>0</v>
      </c>
      <c r="S57" s="95"/>
      <c r="T57" s="204"/>
      <c r="U57" s="205"/>
      <c r="V57" s="221"/>
    </row>
    <row r="58" spans="2:22" ht="19.899999999999999" customHeight="1" x14ac:dyDescent="0.2">
      <c r="B58" s="91" t="s">
        <v>169</v>
      </c>
      <c r="C58" s="287"/>
      <c r="D58" s="287"/>
      <c r="E58" s="287"/>
      <c r="F58" s="220"/>
      <c r="G58" s="220"/>
      <c r="H58" s="220"/>
      <c r="I58" s="78"/>
      <c r="J58" s="204"/>
      <c r="K58" s="221"/>
      <c r="L58" s="92"/>
      <c r="M58" s="95"/>
      <c r="N58" s="95"/>
      <c r="O58" s="95"/>
      <c r="P58" s="95"/>
      <c r="Q58" s="96"/>
      <c r="R58" s="97">
        <f t="shared" si="2"/>
        <v>0</v>
      </c>
      <c r="S58" s="95"/>
      <c r="T58" s="204"/>
      <c r="U58" s="205"/>
      <c r="V58" s="221"/>
    </row>
    <row r="59" spans="2:22" ht="19.899999999999999" customHeight="1" x14ac:dyDescent="0.2">
      <c r="B59" s="91" t="s">
        <v>170</v>
      </c>
      <c r="C59" s="287"/>
      <c r="D59" s="287"/>
      <c r="E59" s="287"/>
      <c r="F59" s="220"/>
      <c r="G59" s="220"/>
      <c r="H59" s="220"/>
      <c r="I59" s="78"/>
      <c r="J59" s="204"/>
      <c r="K59" s="221"/>
      <c r="L59" s="92"/>
      <c r="M59" s="95"/>
      <c r="N59" s="95"/>
      <c r="O59" s="95"/>
      <c r="P59" s="95"/>
      <c r="Q59" s="96"/>
      <c r="R59" s="97">
        <f t="shared" si="2"/>
        <v>0</v>
      </c>
      <c r="S59" s="95"/>
      <c r="T59" s="204"/>
      <c r="U59" s="205"/>
      <c r="V59" s="221"/>
    </row>
    <row r="60" spans="2:22" ht="19.899999999999999" customHeight="1" x14ac:dyDescent="0.2">
      <c r="B60" s="91" t="s">
        <v>171</v>
      </c>
      <c r="C60" s="287"/>
      <c r="D60" s="287"/>
      <c r="E60" s="287"/>
      <c r="F60" s="220"/>
      <c r="G60" s="220"/>
      <c r="H60" s="220"/>
      <c r="I60" s="78"/>
      <c r="J60" s="204"/>
      <c r="K60" s="221"/>
      <c r="L60" s="92"/>
      <c r="M60" s="95"/>
      <c r="N60" s="95"/>
      <c r="O60" s="95"/>
      <c r="P60" s="95"/>
      <c r="Q60" s="96"/>
      <c r="R60" s="97">
        <f t="shared" si="2"/>
        <v>0</v>
      </c>
      <c r="S60" s="95"/>
      <c r="T60" s="204"/>
      <c r="U60" s="205"/>
      <c r="V60" s="221"/>
    </row>
    <row r="61" spans="2:22" ht="19.899999999999999" customHeight="1" x14ac:dyDescent="0.2">
      <c r="B61" s="91" t="s">
        <v>172</v>
      </c>
      <c r="C61" s="287"/>
      <c r="D61" s="287"/>
      <c r="E61" s="287"/>
      <c r="F61" s="220"/>
      <c r="G61" s="220"/>
      <c r="H61" s="220"/>
      <c r="I61" s="78"/>
      <c r="J61" s="204"/>
      <c r="K61" s="221"/>
      <c r="L61" s="92"/>
      <c r="M61" s="95"/>
      <c r="N61" s="95"/>
      <c r="O61" s="95"/>
      <c r="P61" s="95"/>
      <c r="Q61" s="96"/>
      <c r="R61" s="97">
        <f t="shared" si="2"/>
        <v>0</v>
      </c>
      <c r="S61" s="95"/>
      <c r="T61" s="204"/>
      <c r="U61" s="205"/>
      <c r="V61" s="221"/>
    </row>
    <row r="62" spans="2:22" ht="19.899999999999999" customHeight="1" x14ac:dyDescent="0.2">
      <c r="B62" s="91" t="s">
        <v>173</v>
      </c>
      <c r="C62" s="287"/>
      <c r="D62" s="287"/>
      <c r="E62" s="287"/>
      <c r="F62" s="220"/>
      <c r="G62" s="220"/>
      <c r="H62" s="220"/>
      <c r="I62" s="78"/>
      <c r="J62" s="204"/>
      <c r="K62" s="221"/>
      <c r="L62" s="92"/>
      <c r="M62" s="95"/>
      <c r="N62" s="95"/>
      <c r="O62" s="95"/>
      <c r="P62" s="95"/>
      <c r="Q62" s="96"/>
      <c r="R62" s="97">
        <f t="shared" si="2"/>
        <v>0</v>
      </c>
      <c r="S62" s="95"/>
      <c r="T62" s="204"/>
      <c r="U62" s="205"/>
      <c r="V62" s="221"/>
    </row>
    <row r="63" spans="2:22" ht="19.899999999999999" customHeight="1" x14ac:dyDescent="0.2">
      <c r="B63" s="91" t="s">
        <v>174</v>
      </c>
      <c r="C63" s="287"/>
      <c r="D63" s="287"/>
      <c r="E63" s="287"/>
      <c r="F63" s="220"/>
      <c r="G63" s="220"/>
      <c r="H63" s="220"/>
      <c r="I63" s="78"/>
      <c r="J63" s="204"/>
      <c r="K63" s="221"/>
      <c r="L63" s="92"/>
      <c r="M63" s="95"/>
      <c r="N63" s="95"/>
      <c r="O63" s="95"/>
      <c r="P63" s="95"/>
      <c r="Q63" s="96"/>
      <c r="R63" s="97">
        <f t="shared" si="2"/>
        <v>0</v>
      </c>
      <c r="S63" s="95"/>
      <c r="T63" s="204"/>
      <c r="U63" s="205"/>
      <c r="V63" s="221"/>
    </row>
    <row r="64" spans="2:22" ht="19.899999999999999" customHeight="1" x14ac:dyDescent="0.2">
      <c r="B64" s="91" t="s">
        <v>175</v>
      </c>
      <c r="C64" s="287"/>
      <c r="D64" s="287"/>
      <c r="E64" s="287"/>
      <c r="F64" s="220"/>
      <c r="G64" s="220"/>
      <c r="H64" s="220"/>
      <c r="I64" s="78"/>
      <c r="J64" s="204"/>
      <c r="K64" s="221"/>
      <c r="L64" s="92"/>
      <c r="M64" s="95"/>
      <c r="N64" s="95"/>
      <c r="O64" s="95"/>
      <c r="P64" s="95"/>
      <c r="Q64" s="96"/>
      <c r="R64" s="97">
        <f t="shared" si="2"/>
        <v>0</v>
      </c>
      <c r="S64" s="95"/>
      <c r="T64" s="204"/>
      <c r="U64" s="205"/>
      <c r="V64" s="221"/>
    </row>
    <row r="65" spans="2:22" ht="19.899999999999999" customHeight="1" x14ac:dyDescent="0.2">
      <c r="B65" s="91" t="s">
        <v>176</v>
      </c>
      <c r="C65" s="287"/>
      <c r="D65" s="287"/>
      <c r="E65" s="287"/>
      <c r="F65" s="220"/>
      <c r="G65" s="220"/>
      <c r="H65" s="220"/>
      <c r="I65" s="78"/>
      <c r="J65" s="204"/>
      <c r="K65" s="221"/>
      <c r="L65" s="92"/>
      <c r="M65" s="95"/>
      <c r="N65" s="95"/>
      <c r="O65" s="95"/>
      <c r="P65" s="95"/>
      <c r="Q65" s="96"/>
      <c r="R65" s="97">
        <f t="shared" si="2"/>
        <v>0</v>
      </c>
      <c r="S65" s="95"/>
      <c r="T65" s="204"/>
      <c r="U65" s="205"/>
      <c r="V65" s="221"/>
    </row>
    <row r="66" spans="2:22" ht="19.899999999999999" customHeight="1" x14ac:dyDescent="0.2">
      <c r="B66" s="91" t="s">
        <v>177</v>
      </c>
      <c r="C66" s="287"/>
      <c r="D66" s="287"/>
      <c r="E66" s="287"/>
      <c r="F66" s="220"/>
      <c r="G66" s="220"/>
      <c r="H66" s="220"/>
      <c r="I66" s="78"/>
      <c r="J66" s="204"/>
      <c r="K66" s="221"/>
      <c r="L66" s="92"/>
      <c r="M66" s="95"/>
      <c r="N66" s="95"/>
      <c r="O66" s="95"/>
      <c r="P66" s="95"/>
      <c r="Q66" s="96"/>
      <c r="R66" s="97">
        <f t="shared" si="2"/>
        <v>0</v>
      </c>
      <c r="S66" s="95"/>
      <c r="T66" s="204"/>
      <c r="U66" s="205"/>
      <c r="V66" s="221"/>
    </row>
    <row r="67" spans="2:22" ht="19.899999999999999" customHeight="1" x14ac:dyDescent="0.2">
      <c r="B67" s="91" t="s">
        <v>178</v>
      </c>
      <c r="C67" s="287"/>
      <c r="D67" s="287"/>
      <c r="E67" s="287"/>
      <c r="F67" s="220"/>
      <c r="G67" s="220"/>
      <c r="H67" s="220"/>
      <c r="I67" s="78"/>
      <c r="J67" s="204"/>
      <c r="K67" s="221"/>
      <c r="L67" s="92"/>
      <c r="M67" s="95"/>
      <c r="N67" s="95"/>
      <c r="O67" s="95"/>
      <c r="P67" s="95"/>
      <c r="Q67" s="96"/>
      <c r="R67" s="97">
        <f t="shared" si="2"/>
        <v>0</v>
      </c>
      <c r="S67" s="95"/>
      <c r="T67" s="204"/>
      <c r="U67" s="205"/>
      <c r="V67" s="221"/>
    </row>
    <row r="68" spans="2:22" ht="19.899999999999999" customHeight="1" x14ac:dyDescent="0.2">
      <c r="B68" s="91" t="s">
        <v>179</v>
      </c>
      <c r="C68" s="287"/>
      <c r="D68" s="287"/>
      <c r="E68" s="287"/>
      <c r="F68" s="220"/>
      <c r="G68" s="220"/>
      <c r="H68" s="220"/>
      <c r="I68" s="78"/>
      <c r="J68" s="204"/>
      <c r="K68" s="221"/>
      <c r="L68" s="92"/>
      <c r="M68" s="95"/>
      <c r="N68" s="95"/>
      <c r="O68" s="95"/>
      <c r="P68" s="95"/>
      <c r="Q68" s="96"/>
      <c r="R68" s="97">
        <f t="shared" si="2"/>
        <v>0</v>
      </c>
      <c r="S68" s="95"/>
      <c r="T68" s="204"/>
      <c r="U68" s="205"/>
      <c r="V68" s="221"/>
    </row>
    <row r="69" spans="2:22" ht="19.899999999999999" customHeight="1" x14ac:dyDescent="0.2">
      <c r="B69" s="91" t="s">
        <v>180</v>
      </c>
      <c r="C69" s="287"/>
      <c r="D69" s="287"/>
      <c r="E69" s="287"/>
      <c r="F69" s="220"/>
      <c r="G69" s="220"/>
      <c r="H69" s="220"/>
      <c r="I69" s="78"/>
      <c r="J69" s="204"/>
      <c r="K69" s="221"/>
      <c r="L69" s="92"/>
      <c r="M69" s="95"/>
      <c r="N69" s="95"/>
      <c r="O69" s="95"/>
      <c r="P69" s="95"/>
      <c r="Q69" s="96"/>
      <c r="R69" s="97">
        <f t="shared" si="2"/>
        <v>0</v>
      </c>
      <c r="S69" s="95"/>
      <c r="T69" s="204"/>
      <c r="U69" s="205"/>
      <c r="V69" s="221"/>
    </row>
    <row r="70" spans="2:22" ht="19.899999999999999" customHeight="1" x14ac:dyDescent="0.2">
      <c r="B70" s="91" t="s">
        <v>181</v>
      </c>
      <c r="C70" s="287"/>
      <c r="D70" s="287"/>
      <c r="E70" s="287"/>
      <c r="F70" s="220"/>
      <c r="G70" s="220"/>
      <c r="H70" s="220"/>
      <c r="I70" s="78"/>
      <c r="J70" s="204"/>
      <c r="K70" s="221"/>
      <c r="L70" s="92"/>
      <c r="M70" s="95"/>
      <c r="N70" s="95"/>
      <c r="O70" s="95"/>
      <c r="P70" s="95"/>
      <c r="Q70" s="96"/>
      <c r="R70" s="97">
        <f t="shared" si="2"/>
        <v>0</v>
      </c>
      <c r="S70" s="95"/>
      <c r="T70" s="204"/>
      <c r="U70" s="205"/>
      <c r="V70" s="221"/>
    </row>
    <row r="71" spans="2:22" ht="19.899999999999999" customHeight="1" x14ac:dyDescent="0.2">
      <c r="B71" s="91" t="s">
        <v>182</v>
      </c>
      <c r="C71" s="287"/>
      <c r="D71" s="287"/>
      <c r="E71" s="287"/>
      <c r="F71" s="220"/>
      <c r="G71" s="220"/>
      <c r="H71" s="220"/>
      <c r="I71" s="78"/>
      <c r="J71" s="204"/>
      <c r="K71" s="221"/>
      <c r="L71" s="92"/>
      <c r="M71" s="95"/>
      <c r="N71" s="95"/>
      <c r="O71" s="95"/>
      <c r="P71" s="95"/>
      <c r="Q71" s="96"/>
      <c r="R71" s="97">
        <f t="shared" si="2"/>
        <v>0</v>
      </c>
      <c r="S71" s="95"/>
      <c r="T71" s="204"/>
      <c r="U71" s="205"/>
      <c r="V71" s="221"/>
    </row>
    <row r="72" spans="2:22" ht="19.899999999999999" customHeight="1" x14ac:dyDescent="0.2">
      <c r="B72" s="91" t="s">
        <v>183</v>
      </c>
      <c r="C72" s="287"/>
      <c r="D72" s="287"/>
      <c r="E72" s="287"/>
      <c r="F72" s="220"/>
      <c r="G72" s="220"/>
      <c r="H72" s="220"/>
      <c r="I72" s="78"/>
      <c r="J72" s="204"/>
      <c r="K72" s="221"/>
      <c r="L72" s="92"/>
      <c r="M72" s="95"/>
      <c r="N72" s="95"/>
      <c r="O72" s="95"/>
      <c r="P72" s="95"/>
      <c r="Q72" s="96"/>
      <c r="R72" s="97">
        <f t="shared" si="2"/>
        <v>0</v>
      </c>
      <c r="S72" s="95"/>
      <c r="T72" s="204"/>
      <c r="U72" s="205"/>
      <c r="V72" s="221"/>
    </row>
    <row r="73" spans="2:22" ht="19.899999999999999" customHeight="1" x14ac:dyDescent="0.2">
      <c r="B73" s="91" t="s">
        <v>184</v>
      </c>
      <c r="C73" s="287"/>
      <c r="D73" s="287"/>
      <c r="E73" s="287"/>
      <c r="F73" s="220"/>
      <c r="G73" s="220"/>
      <c r="H73" s="220"/>
      <c r="I73" s="78"/>
      <c r="J73" s="204"/>
      <c r="K73" s="221"/>
      <c r="L73" s="92"/>
      <c r="M73" s="95"/>
      <c r="N73" s="95"/>
      <c r="O73" s="95"/>
      <c r="P73" s="95"/>
      <c r="Q73" s="96"/>
      <c r="R73" s="97">
        <f t="shared" si="2"/>
        <v>0</v>
      </c>
      <c r="S73" s="95"/>
      <c r="T73" s="204"/>
      <c r="U73" s="205"/>
      <c r="V73" s="221"/>
    </row>
    <row r="74" spans="2:22" ht="19.899999999999999" customHeight="1" x14ac:dyDescent="0.2">
      <c r="B74" s="91" t="s">
        <v>185</v>
      </c>
      <c r="C74" s="287"/>
      <c r="D74" s="287"/>
      <c r="E74" s="287"/>
      <c r="F74" s="220"/>
      <c r="G74" s="220"/>
      <c r="H74" s="220"/>
      <c r="I74" s="78"/>
      <c r="J74" s="204"/>
      <c r="K74" s="221"/>
      <c r="L74" s="92"/>
      <c r="M74" s="95"/>
      <c r="N74" s="95"/>
      <c r="O74" s="95"/>
      <c r="P74" s="95"/>
      <c r="Q74" s="96"/>
      <c r="R74" s="97">
        <f t="shared" si="2"/>
        <v>0</v>
      </c>
      <c r="S74" s="95"/>
      <c r="T74" s="204"/>
      <c r="U74" s="205"/>
      <c r="V74" s="221"/>
    </row>
    <row r="75" spans="2:22" ht="19.899999999999999" customHeight="1" x14ac:dyDescent="0.2">
      <c r="B75" s="91" t="s">
        <v>186</v>
      </c>
      <c r="C75" s="287"/>
      <c r="D75" s="287"/>
      <c r="E75" s="287"/>
      <c r="F75" s="220"/>
      <c r="G75" s="220"/>
      <c r="H75" s="220"/>
      <c r="I75" s="78"/>
      <c r="J75" s="204"/>
      <c r="K75" s="221"/>
      <c r="L75" s="92"/>
      <c r="M75" s="95"/>
      <c r="N75" s="95"/>
      <c r="O75" s="95"/>
      <c r="P75" s="95"/>
      <c r="Q75" s="96"/>
      <c r="R75" s="97">
        <f t="shared" si="2"/>
        <v>0</v>
      </c>
      <c r="S75" s="95"/>
      <c r="T75" s="204"/>
      <c r="U75" s="205"/>
      <c r="V75" s="221"/>
    </row>
    <row r="76" spans="2:22" ht="19.899999999999999" customHeight="1" x14ac:dyDescent="0.2">
      <c r="B76" s="91" t="s">
        <v>187</v>
      </c>
      <c r="C76" s="287"/>
      <c r="D76" s="287"/>
      <c r="E76" s="287"/>
      <c r="F76" s="220"/>
      <c r="G76" s="220"/>
      <c r="H76" s="220"/>
      <c r="I76" s="78"/>
      <c r="J76" s="204"/>
      <c r="K76" s="221"/>
      <c r="L76" s="92"/>
      <c r="M76" s="95"/>
      <c r="N76" s="95"/>
      <c r="O76" s="95"/>
      <c r="P76" s="95"/>
      <c r="Q76" s="96"/>
      <c r="R76" s="97">
        <f t="shared" si="2"/>
        <v>0</v>
      </c>
      <c r="S76" s="95"/>
      <c r="T76" s="204"/>
      <c r="U76" s="205"/>
      <c r="V76" s="221"/>
    </row>
    <row r="77" spans="2:22" ht="19.899999999999999" customHeight="1" x14ac:dyDescent="0.2">
      <c r="B77" s="91" t="s">
        <v>188</v>
      </c>
      <c r="C77" s="287"/>
      <c r="D77" s="287"/>
      <c r="E77" s="287"/>
      <c r="F77" s="220"/>
      <c r="G77" s="220"/>
      <c r="H77" s="220"/>
      <c r="I77" s="78"/>
      <c r="J77" s="204"/>
      <c r="K77" s="221"/>
      <c r="L77" s="92"/>
      <c r="M77" s="95"/>
      <c r="N77" s="95"/>
      <c r="O77" s="95"/>
      <c r="P77" s="95"/>
      <c r="Q77" s="96"/>
      <c r="R77" s="97">
        <f t="shared" si="2"/>
        <v>0</v>
      </c>
      <c r="S77" s="95"/>
      <c r="T77" s="204"/>
      <c r="U77" s="205"/>
      <c r="V77" s="221"/>
    </row>
    <row r="78" spans="2:22" ht="19.899999999999999" customHeight="1" x14ac:dyDescent="0.2">
      <c r="B78" s="91" t="s">
        <v>189</v>
      </c>
      <c r="C78" s="287"/>
      <c r="D78" s="287"/>
      <c r="E78" s="287"/>
      <c r="F78" s="220"/>
      <c r="G78" s="220"/>
      <c r="H78" s="220"/>
      <c r="I78" s="78"/>
      <c r="J78" s="204"/>
      <c r="K78" s="221"/>
      <c r="L78" s="92"/>
      <c r="M78" s="95"/>
      <c r="N78" s="95"/>
      <c r="O78" s="95"/>
      <c r="P78" s="95"/>
      <c r="Q78" s="96"/>
      <c r="R78" s="97">
        <f t="shared" si="2"/>
        <v>0</v>
      </c>
      <c r="S78" s="95"/>
      <c r="T78" s="204"/>
      <c r="U78" s="205"/>
      <c r="V78" s="221"/>
    </row>
    <row r="79" spans="2:22" ht="19.899999999999999" customHeight="1" x14ac:dyDescent="0.2">
      <c r="B79" s="91" t="s">
        <v>190</v>
      </c>
      <c r="C79" s="287"/>
      <c r="D79" s="287"/>
      <c r="E79" s="287"/>
      <c r="F79" s="220"/>
      <c r="G79" s="220"/>
      <c r="H79" s="220"/>
      <c r="I79" s="78"/>
      <c r="J79" s="204"/>
      <c r="K79" s="221"/>
      <c r="L79" s="92"/>
      <c r="M79" s="95"/>
      <c r="N79" s="95"/>
      <c r="O79" s="95"/>
      <c r="P79" s="95"/>
      <c r="Q79" s="96"/>
      <c r="R79" s="97">
        <f t="shared" si="2"/>
        <v>0</v>
      </c>
      <c r="S79" s="95"/>
      <c r="T79" s="204"/>
      <c r="U79" s="205"/>
      <c r="V79" s="221"/>
    </row>
    <row r="80" spans="2:22" ht="19.899999999999999" customHeight="1" x14ac:dyDescent="0.2">
      <c r="B80" s="91" t="s">
        <v>191</v>
      </c>
      <c r="C80" s="287"/>
      <c r="D80" s="287"/>
      <c r="E80" s="287"/>
      <c r="F80" s="220"/>
      <c r="G80" s="220"/>
      <c r="H80" s="220"/>
      <c r="I80" s="78"/>
      <c r="J80" s="204"/>
      <c r="K80" s="221"/>
      <c r="L80" s="92"/>
      <c r="M80" s="95"/>
      <c r="N80" s="95"/>
      <c r="O80" s="95"/>
      <c r="P80" s="95"/>
      <c r="Q80" s="96"/>
      <c r="R80" s="97">
        <f t="shared" si="2"/>
        <v>0</v>
      </c>
      <c r="S80" s="95"/>
      <c r="T80" s="204"/>
      <c r="U80" s="205"/>
      <c r="V80" s="221"/>
    </row>
    <row r="81" spans="2:22" ht="19.899999999999999" customHeight="1" x14ac:dyDescent="0.2">
      <c r="B81" s="91" t="s">
        <v>192</v>
      </c>
      <c r="C81" s="287"/>
      <c r="D81" s="287"/>
      <c r="E81" s="287"/>
      <c r="F81" s="220"/>
      <c r="G81" s="220"/>
      <c r="H81" s="220"/>
      <c r="I81" s="78"/>
      <c r="J81" s="204"/>
      <c r="K81" s="221"/>
      <c r="L81" s="92"/>
      <c r="M81" s="95"/>
      <c r="N81" s="95"/>
      <c r="O81" s="95"/>
      <c r="P81" s="95"/>
      <c r="Q81" s="96"/>
      <c r="R81" s="97">
        <f t="shared" si="2"/>
        <v>0</v>
      </c>
      <c r="S81" s="95"/>
      <c r="T81" s="204"/>
      <c r="U81" s="205"/>
      <c r="V81" s="221"/>
    </row>
    <row r="82" spans="2:22" ht="19.899999999999999" customHeight="1" thickBot="1" x14ac:dyDescent="0.25">
      <c r="B82" s="91" t="s">
        <v>193</v>
      </c>
      <c r="C82" s="287"/>
      <c r="D82" s="287"/>
      <c r="E82" s="287"/>
      <c r="F82" s="220"/>
      <c r="G82" s="220"/>
      <c r="H82" s="220"/>
      <c r="I82" s="78"/>
      <c r="J82" s="204"/>
      <c r="K82" s="221"/>
      <c r="L82" s="92"/>
      <c r="M82" s="95"/>
      <c r="N82" s="95"/>
      <c r="O82" s="95"/>
      <c r="P82" s="95"/>
      <c r="Q82" s="96"/>
      <c r="R82" s="97">
        <f>Q82*(M82+O82)</f>
        <v>0</v>
      </c>
      <c r="S82" s="95"/>
      <c r="T82" s="204"/>
      <c r="U82" s="205"/>
      <c r="V82" s="221"/>
    </row>
    <row r="83" spans="2:22" ht="19.899999999999999" customHeight="1" thickBot="1" x14ac:dyDescent="0.25">
      <c r="L83" s="142" t="s">
        <v>52</v>
      </c>
      <c r="M83" s="144">
        <f>SUMIF(N$5:N$82,N83,M$5:M$82)</f>
        <v>0</v>
      </c>
      <c r="N83" s="98" t="s">
        <v>56</v>
      </c>
      <c r="O83" s="144">
        <f>SUMIF(P$5:P$82,P83,O$5:O$82)</f>
        <v>0</v>
      </c>
      <c r="P83" s="98" t="s">
        <v>56</v>
      </c>
      <c r="R83" s="143">
        <f>SUM(R5:R82)</f>
        <v>0</v>
      </c>
    </row>
    <row r="84" spans="2:22" ht="19.899999999999999" customHeight="1" thickBot="1" x14ac:dyDescent="0.25">
      <c r="M84" s="144">
        <f>SUMIF(N$5:N$82,N84,M$5:M$82)</f>
        <v>0</v>
      </c>
      <c r="N84" s="98" t="s">
        <v>55</v>
      </c>
      <c r="O84" s="144">
        <f>SUMIF(P$5:P$82,P84,O$5:O$82)</f>
        <v>0</v>
      </c>
      <c r="P84" s="98" t="s">
        <v>55</v>
      </c>
    </row>
    <row r="85" spans="2:22" ht="19.899999999999999" customHeight="1" x14ac:dyDescent="0.2">
      <c r="M85" s="147"/>
      <c r="N85" s="98"/>
      <c r="O85" s="147"/>
      <c r="P85" s="98"/>
    </row>
    <row r="86" spans="2:22" ht="24" customHeight="1" thickBot="1" x14ac:dyDescent="0.25"/>
    <row r="87" spans="2:22" ht="14.45" customHeight="1" x14ac:dyDescent="0.25">
      <c r="L87" s="259" t="s">
        <v>137</v>
      </c>
      <c r="M87" s="123" t="s">
        <v>64</v>
      </c>
      <c r="N87" s="124" t="s">
        <v>65</v>
      </c>
      <c r="O87" s="4"/>
      <c r="P87" s="293" t="s">
        <v>138</v>
      </c>
      <c r="Q87" s="129" t="s">
        <v>60</v>
      </c>
      <c r="R87" s="124" t="s">
        <v>61</v>
      </c>
      <c r="S87" s="3"/>
      <c r="T87" s="3"/>
      <c r="U87" s="4"/>
    </row>
    <row r="88" spans="2:22" ht="15" x14ac:dyDescent="0.25">
      <c r="L88" s="260"/>
      <c r="M88" s="125" t="s">
        <v>74</v>
      </c>
      <c r="N88" s="126" t="s">
        <v>75</v>
      </c>
      <c r="O88" s="6"/>
      <c r="P88" s="295"/>
      <c r="Q88" s="135" t="s">
        <v>66</v>
      </c>
      <c r="R88" s="126" t="s">
        <v>67</v>
      </c>
      <c r="S88" s="1"/>
      <c r="T88" s="1"/>
      <c r="U88" s="6"/>
    </row>
    <row r="89" spans="2:22" ht="15" x14ac:dyDescent="0.25">
      <c r="L89" s="260"/>
      <c r="M89" s="125" t="s">
        <v>80</v>
      </c>
      <c r="N89" s="126" t="s">
        <v>81</v>
      </c>
      <c r="O89" s="6"/>
      <c r="P89" s="295"/>
      <c r="Q89" s="135" t="s">
        <v>68</v>
      </c>
      <c r="R89" s="126" t="s">
        <v>69</v>
      </c>
      <c r="S89" s="1"/>
      <c r="T89" s="1"/>
      <c r="U89" s="6"/>
    </row>
    <row r="90" spans="2:22" ht="15" x14ac:dyDescent="0.25">
      <c r="L90" s="260"/>
      <c r="M90" s="125" t="s">
        <v>82</v>
      </c>
      <c r="N90" s="126" t="s">
        <v>83</v>
      </c>
      <c r="O90" s="6"/>
      <c r="P90" s="295"/>
      <c r="Q90" s="135" t="s">
        <v>70</v>
      </c>
      <c r="R90" s="126" t="s">
        <v>71</v>
      </c>
      <c r="S90" s="1"/>
      <c r="T90" s="1"/>
      <c r="U90" s="6"/>
    </row>
    <row r="91" spans="2:22" ht="15" x14ac:dyDescent="0.25">
      <c r="L91" s="260"/>
      <c r="M91" s="125" t="s">
        <v>92</v>
      </c>
      <c r="N91" s="126" t="s">
        <v>93</v>
      </c>
      <c r="O91" s="6"/>
      <c r="P91" s="295"/>
      <c r="Q91" s="135" t="s">
        <v>72</v>
      </c>
      <c r="R91" s="126" t="s">
        <v>73</v>
      </c>
      <c r="S91" s="1"/>
      <c r="T91" s="1"/>
      <c r="U91" s="6"/>
    </row>
    <row r="92" spans="2:22" ht="15" x14ac:dyDescent="0.25">
      <c r="L92" s="260"/>
      <c r="M92" s="125" t="s">
        <v>96</v>
      </c>
      <c r="N92" s="126" t="s">
        <v>97</v>
      </c>
      <c r="O92" s="6"/>
      <c r="P92" s="295"/>
      <c r="Q92" s="135" t="s">
        <v>76</v>
      </c>
      <c r="R92" s="126" t="s">
        <v>77</v>
      </c>
      <c r="S92" s="1"/>
      <c r="T92" s="1"/>
      <c r="U92" s="6"/>
    </row>
    <row r="93" spans="2:22" ht="15.75" thickBot="1" x14ac:dyDescent="0.3">
      <c r="L93" s="261"/>
      <c r="M93" s="127" t="s">
        <v>115</v>
      </c>
      <c r="N93" s="128" t="s">
        <v>116</v>
      </c>
      <c r="O93" s="19"/>
      <c r="P93" s="295"/>
      <c r="Q93" s="135" t="s">
        <v>78</v>
      </c>
      <c r="R93" s="126" t="s">
        <v>79</v>
      </c>
      <c r="S93" s="1"/>
      <c r="T93" s="1"/>
      <c r="U93" s="6"/>
    </row>
    <row r="94" spans="2:22" ht="14.45" customHeight="1" x14ac:dyDescent="0.25">
      <c r="L94" s="296" t="s">
        <v>120</v>
      </c>
      <c r="M94" s="123" t="s">
        <v>72</v>
      </c>
      <c r="N94" s="124" t="s">
        <v>73</v>
      </c>
      <c r="O94" s="4"/>
      <c r="P94" s="295"/>
      <c r="Q94" s="135" t="s">
        <v>84</v>
      </c>
      <c r="R94" s="126" t="s">
        <v>85</v>
      </c>
      <c r="S94" s="1"/>
      <c r="T94" s="1"/>
      <c r="U94" s="6"/>
    </row>
    <row r="95" spans="2:22" ht="15" x14ac:dyDescent="0.25">
      <c r="L95" s="297"/>
      <c r="M95" s="125" t="s">
        <v>106</v>
      </c>
      <c r="N95" s="126" t="s">
        <v>107</v>
      </c>
      <c r="O95" s="6"/>
      <c r="P95" s="295"/>
      <c r="Q95" s="135" t="s">
        <v>88</v>
      </c>
      <c r="R95" s="126" t="s">
        <v>89</v>
      </c>
      <c r="S95" s="1"/>
      <c r="T95" s="1"/>
      <c r="U95" s="6"/>
    </row>
    <row r="96" spans="2:22" ht="15" x14ac:dyDescent="0.25">
      <c r="L96" s="297"/>
      <c r="M96" s="125" t="s">
        <v>108</v>
      </c>
      <c r="N96" s="126" t="s">
        <v>109</v>
      </c>
      <c r="O96" s="6"/>
      <c r="P96" s="295"/>
      <c r="Q96" s="135" t="s">
        <v>90</v>
      </c>
      <c r="R96" s="126" t="s">
        <v>91</v>
      </c>
      <c r="S96" s="1"/>
      <c r="T96" s="1"/>
      <c r="U96" s="6"/>
    </row>
    <row r="97" spans="12:21" ht="15" x14ac:dyDescent="0.25">
      <c r="L97" s="297"/>
      <c r="M97" s="125" t="s">
        <v>110</v>
      </c>
      <c r="N97" s="126" t="s">
        <v>145</v>
      </c>
      <c r="O97" s="6"/>
      <c r="P97" s="295"/>
      <c r="Q97" s="135" t="s">
        <v>94</v>
      </c>
      <c r="R97" s="126" t="s">
        <v>95</v>
      </c>
      <c r="S97" s="1"/>
      <c r="T97" s="1"/>
      <c r="U97" s="6"/>
    </row>
    <row r="98" spans="12:21" ht="15" x14ac:dyDescent="0.25">
      <c r="L98" s="297"/>
      <c r="M98" s="125" t="s">
        <v>111</v>
      </c>
      <c r="N98" s="126" t="s">
        <v>112</v>
      </c>
      <c r="O98" s="6"/>
      <c r="P98" s="295"/>
      <c r="Q98" s="135" t="s">
        <v>98</v>
      </c>
      <c r="R98" s="126" t="s">
        <v>99</v>
      </c>
      <c r="S98" s="1"/>
      <c r="T98" s="1"/>
      <c r="U98" s="6"/>
    </row>
    <row r="99" spans="12:21" ht="15.75" thickBot="1" x14ac:dyDescent="0.3">
      <c r="L99" s="298"/>
      <c r="M99" s="127" t="s">
        <v>113</v>
      </c>
      <c r="N99" s="128" t="s">
        <v>114</v>
      </c>
      <c r="O99" s="19"/>
      <c r="P99" s="295"/>
      <c r="Q99" s="135" t="s">
        <v>100</v>
      </c>
      <c r="R99" s="126" t="s">
        <v>101</v>
      </c>
      <c r="S99" s="1"/>
      <c r="T99" s="1"/>
      <c r="U99" s="6"/>
    </row>
    <row r="100" spans="12:21" ht="15" customHeight="1" x14ac:dyDescent="0.25">
      <c r="L100" s="293" t="s">
        <v>121</v>
      </c>
      <c r="M100" s="131" t="s">
        <v>62</v>
      </c>
      <c r="N100" s="133" t="s">
        <v>63</v>
      </c>
      <c r="O100" s="4"/>
      <c r="P100" s="295"/>
      <c r="Q100" s="135" t="s">
        <v>102</v>
      </c>
      <c r="R100" s="126" t="s">
        <v>103</v>
      </c>
      <c r="S100" s="1"/>
      <c r="T100" s="1"/>
      <c r="U100" s="6"/>
    </row>
    <row r="101" spans="12:21" ht="15.75" customHeight="1" thickBot="1" x14ac:dyDescent="0.3">
      <c r="L101" s="294"/>
      <c r="M101" s="132" t="s">
        <v>86</v>
      </c>
      <c r="N101" s="134" t="s">
        <v>87</v>
      </c>
      <c r="O101" s="19"/>
      <c r="P101" s="294"/>
      <c r="Q101" s="130" t="s">
        <v>104</v>
      </c>
      <c r="R101" s="128" t="s">
        <v>105</v>
      </c>
      <c r="S101" s="15"/>
      <c r="T101" s="15"/>
      <c r="U101" s="19"/>
    </row>
  </sheetData>
  <mergeCells count="324">
    <mergeCell ref="L100:L101"/>
    <mergeCell ref="P87:P101"/>
    <mergeCell ref="L94:L99"/>
    <mergeCell ref="L87:L93"/>
    <mergeCell ref="C81:E81"/>
    <mergeCell ref="F81:H81"/>
    <mergeCell ref="J81:K81"/>
    <mergeCell ref="T81:V81"/>
    <mergeCell ref="C82:E82"/>
    <mergeCell ref="F82:H82"/>
    <mergeCell ref="J82:K82"/>
    <mergeCell ref="T82:V82"/>
    <mergeCell ref="C79:E79"/>
    <mergeCell ref="F79:H79"/>
    <mergeCell ref="J79:K79"/>
    <mergeCell ref="T79:V79"/>
    <mergeCell ref="C80:E80"/>
    <mergeCell ref="F80:H80"/>
    <mergeCell ref="J80:K80"/>
    <mergeCell ref="T80:V80"/>
    <mergeCell ref="C77:E77"/>
    <mergeCell ref="F77:H77"/>
    <mergeCell ref="J77:K77"/>
    <mergeCell ref="T77:V77"/>
    <mergeCell ref="C78:E78"/>
    <mergeCell ref="F78:H78"/>
    <mergeCell ref="J78:K78"/>
    <mergeCell ref="T78:V78"/>
    <mergeCell ref="C75:E75"/>
    <mergeCell ref="F75:H75"/>
    <mergeCell ref="J75:K75"/>
    <mergeCell ref="T75:V75"/>
    <mergeCell ref="C76:E76"/>
    <mergeCell ref="F76:H76"/>
    <mergeCell ref="J76:K76"/>
    <mergeCell ref="T76:V76"/>
    <mergeCell ref="C73:E73"/>
    <mergeCell ref="F73:H73"/>
    <mergeCell ref="J73:K73"/>
    <mergeCell ref="T73:V73"/>
    <mergeCell ref="C74:E74"/>
    <mergeCell ref="F74:H74"/>
    <mergeCell ref="J74:K74"/>
    <mergeCell ref="T74:V74"/>
    <mergeCell ref="C71:E71"/>
    <mergeCell ref="F71:H71"/>
    <mergeCell ref="J71:K71"/>
    <mergeCell ref="T71:V71"/>
    <mergeCell ref="C72:E72"/>
    <mergeCell ref="F72:H72"/>
    <mergeCell ref="J72:K72"/>
    <mergeCell ref="T72:V72"/>
    <mergeCell ref="C69:E69"/>
    <mergeCell ref="F69:H69"/>
    <mergeCell ref="J69:K69"/>
    <mergeCell ref="T69:V69"/>
    <mergeCell ref="C70:E70"/>
    <mergeCell ref="F70:H70"/>
    <mergeCell ref="J70:K70"/>
    <mergeCell ref="T70:V70"/>
    <mergeCell ref="C67:E67"/>
    <mergeCell ref="F67:H67"/>
    <mergeCell ref="J67:K67"/>
    <mergeCell ref="T67:V67"/>
    <mergeCell ref="C68:E68"/>
    <mergeCell ref="F68:H68"/>
    <mergeCell ref="J68:K68"/>
    <mergeCell ref="T68:V68"/>
    <mergeCell ref="C65:E65"/>
    <mergeCell ref="F65:H65"/>
    <mergeCell ref="J65:K65"/>
    <mergeCell ref="T65:V65"/>
    <mergeCell ref="C66:E66"/>
    <mergeCell ref="F66:H66"/>
    <mergeCell ref="J66:K66"/>
    <mergeCell ref="T66:V66"/>
    <mergeCell ref="C63:E63"/>
    <mergeCell ref="F63:H63"/>
    <mergeCell ref="J63:K63"/>
    <mergeCell ref="T63:V63"/>
    <mergeCell ref="C64:E64"/>
    <mergeCell ref="F64:H64"/>
    <mergeCell ref="J64:K64"/>
    <mergeCell ref="T64:V64"/>
    <mergeCell ref="C61:E61"/>
    <mergeCell ref="F61:H61"/>
    <mergeCell ref="J61:K61"/>
    <mergeCell ref="T61:V61"/>
    <mergeCell ref="C62:E62"/>
    <mergeCell ref="F62:H62"/>
    <mergeCell ref="J62:K62"/>
    <mergeCell ref="T62:V62"/>
    <mergeCell ref="C59:E59"/>
    <mergeCell ref="F59:H59"/>
    <mergeCell ref="J59:K59"/>
    <mergeCell ref="T59:V59"/>
    <mergeCell ref="C60:E60"/>
    <mergeCell ref="F60:H60"/>
    <mergeCell ref="J60:K60"/>
    <mergeCell ref="T60:V60"/>
    <mergeCell ref="C57:E57"/>
    <mergeCell ref="F57:H57"/>
    <mergeCell ref="J57:K57"/>
    <mergeCell ref="T57:V57"/>
    <mergeCell ref="C58:E58"/>
    <mergeCell ref="F58:H58"/>
    <mergeCell ref="J58:K58"/>
    <mergeCell ref="T58:V58"/>
    <mergeCell ref="C55:E55"/>
    <mergeCell ref="F55:H55"/>
    <mergeCell ref="J55:K55"/>
    <mergeCell ref="T55:V55"/>
    <mergeCell ref="C56:E56"/>
    <mergeCell ref="F56:H56"/>
    <mergeCell ref="J56:K56"/>
    <mergeCell ref="T56:V56"/>
    <mergeCell ref="C53:E53"/>
    <mergeCell ref="F53:H53"/>
    <mergeCell ref="J53:K53"/>
    <mergeCell ref="T53:V53"/>
    <mergeCell ref="C54:E54"/>
    <mergeCell ref="F54:H54"/>
    <mergeCell ref="J54:K54"/>
    <mergeCell ref="T54:V54"/>
    <mergeCell ref="C51:E51"/>
    <mergeCell ref="F51:H51"/>
    <mergeCell ref="J51:K51"/>
    <mergeCell ref="T51:V51"/>
    <mergeCell ref="C52:E52"/>
    <mergeCell ref="F52:H52"/>
    <mergeCell ref="J52:K52"/>
    <mergeCell ref="T52:V52"/>
    <mergeCell ref="C49:E49"/>
    <mergeCell ref="F49:H49"/>
    <mergeCell ref="J49:K49"/>
    <mergeCell ref="T49:V49"/>
    <mergeCell ref="C50:E50"/>
    <mergeCell ref="F50:H50"/>
    <mergeCell ref="J50:K50"/>
    <mergeCell ref="T50:V50"/>
    <mergeCell ref="C47:E47"/>
    <mergeCell ref="F47:H47"/>
    <mergeCell ref="J47:K47"/>
    <mergeCell ref="T47:V47"/>
    <mergeCell ref="C48:E48"/>
    <mergeCell ref="F48:H48"/>
    <mergeCell ref="J48:K48"/>
    <mergeCell ref="T48:V48"/>
    <mergeCell ref="C45:E45"/>
    <mergeCell ref="F45:H45"/>
    <mergeCell ref="J45:K45"/>
    <mergeCell ref="T45:V45"/>
    <mergeCell ref="C46:E46"/>
    <mergeCell ref="F46:H46"/>
    <mergeCell ref="J46:K46"/>
    <mergeCell ref="T46:V46"/>
    <mergeCell ref="C43:E43"/>
    <mergeCell ref="F43:H43"/>
    <mergeCell ref="J43:K43"/>
    <mergeCell ref="T43:V43"/>
    <mergeCell ref="C44:E44"/>
    <mergeCell ref="F44:H44"/>
    <mergeCell ref="J44:K44"/>
    <mergeCell ref="T44:V44"/>
    <mergeCell ref="C41:E41"/>
    <mergeCell ref="F41:H41"/>
    <mergeCell ref="J41:K41"/>
    <mergeCell ref="T41:V41"/>
    <mergeCell ref="C42:E42"/>
    <mergeCell ref="F42:H42"/>
    <mergeCell ref="J42:K42"/>
    <mergeCell ref="T42:V42"/>
    <mergeCell ref="C39:E39"/>
    <mergeCell ref="F39:H39"/>
    <mergeCell ref="J39:K39"/>
    <mergeCell ref="T39:V39"/>
    <mergeCell ref="C40:E40"/>
    <mergeCell ref="F40:H40"/>
    <mergeCell ref="J40:K40"/>
    <mergeCell ref="T40:V40"/>
    <mergeCell ref="C37:E37"/>
    <mergeCell ref="F37:H37"/>
    <mergeCell ref="J37:K37"/>
    <mergeCell ref="T37:V37"/>
    <mergeCell ref="C38:E38"/>
    <mergeCell ref="F38:H38"/>
    <mergeCell ref="J38:K38"/>
    <mergeCell ref="T38:V38"/>
    <mergeCell ref="C35:E35"/>
    <mergeCell ref="F35:H35"/>
    <mergeCell ref="J35:K35"/>
    <mergeCell ref="T35:V35"/>
    <mergeCell ref="C36:E36"/>
    <mergeCell ref="F36:H36"/>
    <mergeCell ref="J36:K36"/>
    <mergeCell ref="T36:V36"/>
    <mergeCell ref="C33:E33"/>
    <mergeCell ref="F33:H33"/>
    <mergeCell ref="J33:K33"/>
    <mergeCell ref="T33:V33"/>
    <mergeCell ref="C34:E34"/>
    <mergeCell ref="F34:H34"/>
    <mergeCell ref="J34:K34"/>
    <mergeCell ref="T34:V34"/>
    <mergeCell ref="C31:E31"/>
    <mergeCell ref="F31:H31"/>
    <mergeCell ref="J31:K31"/>
    <mergeCell ref="T31:V31"/>
    <mergeCell ref="C32:E32"/>
    <mergeCell ref="F32:H32"/>
    <mergeCell ref="J32:K32"/>
    <mergeCell ref="T32:V32"/>
    <mergeCell ref="C29:E29"/>
    <mergeCell ref="F29:H29"/>
    <mergeCell ref="J29:K29"/>
    <mergeCell ref="T29:V29"/>
    <mergeCell ref="C30:E30"/>
    <mergeCell ref="F30:H30"/>
    <mergeCell ref="J30:K30"/>
    <mergeCell ref="T30:V30"/>
    <mergeCell ref="C27:E27"/>
    <mergeCell ref="F27:H27"/>
    <mergeCell ref="J27:K27"/>
    <mergeCell ref="T27:V27"/>
    <mergeCell ref="C28:E28"/>
    <mergeCell ref="F28:H28"/>
    <mergeCell ref="J28:K28"/>
    <mergeCell ref="T28:V28"/>
    <mergeCell ref="C25:E25"/>
    <mergeCell ref="F25:H25"/>
    <mergeCell ref="J25:K25"/>
    <mergeCell ref="T25:V25"/>
    <mergeCell ref="C26:E26"/>
    <mergeCell ref="F26:H26"/>
    <mergeCell ref="J26:K26"/>
    <mergeCell ref="T26:V26"/>
    <mergeCell ref="C23:E23"/>
    <mergeCell ref="F23:H23"/>
    <mergeCell ref="J23:K23"/>
    <mergeCell ref="T23:V23"/>
    <mergeCell ref="C24:E24"/>
    <mergeCell ref="F24:H24"/>
    <mergeCell ref="J24:K24"/>
    <mergeCell ref="T24:V24"/>
    <mergeCell ref="C21:E21"/>
    <mergeCell ref="F21:H21"/>
    <mergeCell ref="J21:K21"/>
    <mergeCell ref="T21:V21"/>
    <mergeCell ref="C22:E22"/>
    <mergeCell ref="F22:H22"/>
    <mergeCell ref="J22:K22"/>
    <mergeCell ref="T22:V22"/>
    <mergeCell ref="C19:E19"/>
    <mergeCell ref="F19:H19"/>
    <mergeCell ref="J19:K19"/>
    <mergeCell ref="T19:V19"/>
    <mergeCell ref="C20:E20"/>
    <mergeCell ref="F20:H20"/>
    <mergeCell ref="J20:K20"/>
    <mergeCell ref="T20:V20"/>
    <mergeCell ref="C17:E17"/>
    <mergeCell ref="F17:H17"/>
    <mergeCell ref="J17:K17"/>
    <mergeCell ref="T17:V17"/>
    <mergeCell ref="C18:E18"/>
    <mergeCell ref="F18:H18"/>
    <mergeCell ref="J18:K18"/>
    <mergeCell ref="T18:V18"/>
    <mergeCell ref="C15:E15"/>
    <mergeCell ref="F15:H15"/>
    <mergeCell ref="J15:K15"/>
    <mergeCell ref="T15:V15"/>
    <mergeCell ref="C16:E16"/>
    <mergeCell ref="F16:H16"/>
    <mergeCell ref="J16:K16"/>
    <mergeCell ref="T16:V16"/>
    <mergeCell ref="C13:E13"/>
    <mergeCell ref="F13:H13"/>
    <mergeCell ref="J13:K13"/>
    <mergeCell ref="T13:V13"/>
    <mergeCell ref="C14:E14"/>
    <mergeCell ref="F14:H14"/>
    <mergeCell ref="J14:K14"/>
    <mergeCell ref="T14:V14"/>
    <mergeCell ref="C11:E11"/>
    <mergeCell ref="F11:H11"/>
    <mergeCell ref="J11:K11"/>
    <mergeCell ref="T11:V11"/>
    <mergeCell ref="C12:E12"/>
    <mergeCell ref="F12:H12"/>
    <mergeCell ref="J12:K12"/>
    <mergeCell ref="T12:V12"/>
    <mergeCell ref="C9:E9"/>
    <mergeCell ref="F9:H9"/>
    <mergeCell ref="J9:K9"/>
    <mergeCell ref="T9:V9"/>
    <mergeCell ref="C10:E10"/>
    <mergeCell ref="F10:H10"/>
    <mergeCell ref="J10:K10"/>
    <mergeCell ref="T10:V10"/>
    <mergeCell ref="C8:E8"/>
    <mergeCell ref="F8:H8"/>
    <mergeCell ref="J8:K8"/>
    <mergeCell ref="T8:V8"/>
    <mergeCell ref="C5:E5"/>
    <mergeCell ref="F5:H5"/>
    <mergeCell ref="J5:K5"/>
    <mergeCell ref="T5:V5"/>
    <mergeCell ref="C6:E6"/>
    <mergeCell ref="F6:H6"/>
    <mergeCell ref="J6:K6"/>
    <mergeCell ref="T6:V6"/>
    <mergeCell ref="C3:E3"/>
    <mergeCell ref="F3:H3"/>
    <mergeCell ref="J3:K3"/>
    <mergeCell ref="T3:V3"/>
    <mergeCell ref="C4:E4"/>
    <mergeCell ref="F4:H4"/>
    <mergeCell ref="J4:K4"/>
    <mergeCell ref="T4:V4"/>
    <mergeCell ref="C7:E7"/>
    <mergeCell ref="F7:H7"/>
    <mergeCell ref="J7:K7"/>
    <mergeCell ref="T7:V7"/>
  </mergeCells>
  <phoneticPr fontId="44" type="noConversion"/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70e843-5ca2-4f4e-a422-03e56b6f4cd6" xsi:nil="true"/>
    <lcf76f155ced4ddcb4097134ff3c332f xmlns="6c682eb3-4a2b-4e12-b962-ec76cf0de4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A3A711EEC0E4F872B280B841450C6" ma:contentTypeVersion="12" ma:contentTypeDescription="Create a new document." ma:contentTypeScope="" ma:versionID="3e825be6a36fff70381214fb78a93b5a">
  <xsd:schema xmlns:xsd="http://www.w3.org/2001/XMLSchema" xmlns:xs="http://www.w3.org/2001/XMLSchema" xmlns:p="http://schemas.microsoft.com/office/2006/metadata/properties" xmlns:ns2="6c682eb3-4a2b-4e12-b962-ec76cf0de4fd" xmlns:ns3="3b70e843-5ca2-4f4e-a422-03e56b6f4cd6" targetNamespace="http://schemas.microsoft.com/office/2006/metadata/properties" ma:root="true" ma:fieldsID="819e983b4d0bf1bd1308651defdd4994" ns2:_="" ns3:_="">
    <xsd:import namespace="6c682eb3-4a2b-4e12-b962-ec76cf0de4fd"/>
    <xsd:import namespace="3b70e843-5ca2-4f4e-a422-03e56b6f4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82eb3-4a2b-4e12-b962-ec76cf0de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194557-c1ab-4946-8adf-24a93e351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0e843-5ca2-4f4e-a422-03e56b6f4c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5403893-a2c3-4ba3-939a-8abdf137e5fa}" ma:internalName="TaxCatchAll" ma:showField="CatchAllData" ma:web="3b70e843-5ca2-4f4e-a422-03e56b6f4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95A36-87DF-4D56-8396-DADEA994FCE5}">
  <ds:schemaRefs>
    <ds:schemaRef ds:uri="http://schemas.microsoft.com/office/2006/metadata/properties"/>
    <ds:schemaRef ds:uri="http://schemas.microsoft.com/office/infopath/2007/PartnerControls"/>
    <ds:schemaRef ds:uri="3b70e843-5ca2-4f4e-a422-03e56b6f4cd6"/>
    <ds:schemaRef ds:uri="6c682eb3-4a2b-4e12-b962-ec76cf0de4fd"/>
  </ds:schemaRefs>
</ds:datastoreItem>
</file>

<file path=customXml/itemProps2.xml><?xml version="1.0" encoding="utf-8"?>
<ds:datastoreItem xmlns:ds="http://schemas.openxmlformats.org/officeDocument/2006/customXml" ds:itemID="{93DC436F-BD4B-4BDE-87A9-E01B46C9E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BEA95-B36E-4D11-BF4B-A0962DC95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82eb3-4a2b-4e12-b962-ec76cf0de4fd"/>
    <ds:schemaRef ds:uri="3b70e843-5ca2-4f4e-a422-03e56b6f4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 ADJ FORM (R1)</vt:lpstr>
      <vt:lpstr>ADDITIONAL (A3)</vt:lpstr>
      <vt:lpstr>'ADDITIONAL (A3)'!Print_Area</vt:lpstr>
      <vt:lpstr>'INV ADJ FORM (R1)'!Print_Area</vt:lpstr>
    </vt:vector>
  </TitlesOfParts>
  <Company>PHN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noraida</dc:creator>
  <cp:lastModifiedBy>Halimatun Saadiah binti Md Tapsir</cp:lastModifiedBy>
  <cp:lastPrinted>2025-12-16T04:42:52Z</cp:lastPrinted>
  <dcterms:created xsi:type="dcterms:W3CDTF">2009-04-22T07:51:59Z</dcterms:created>
  <dcterms:modified xsi:type="dcterms:W3CDTF">2026-01-15T03:47:45Z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0x010100A8EA3A711EEC0E4F872B280B841450C6</vt:lpwstr>
  </property>
</Properties>
</file>